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קו_חום_מערבי_מקטע_6_27_04_2025" sheetId="1" r:id="rId1"/>
  </sheets>
  <calcPr fullCalcOnLoad="1"/>
</workbook>
</file>

<file path=xl/sharedStrings.xml><?xml version="1.0" encoding="utf-8"?>
<sst xmlns="http://schemas.openxmlformats.org/spreadsheetml/2006/main" count="1123" uniqueCount="1123">
  <si>
    <t>קו חום מערבי - מקטע 6 - 27.04.2025</t>
  </si>
  <si>
    <t>סעיף</t>
  </si>
  <si>
    <t>תאור</t>
  </si>
  <si>
    <t>יח'</t>
  </si>
  <si>
    <t>כמות</t>
  </si>
  <si>
    <t>מחיר</t>
  </si>
  <si>
    <t>סה"כ</t>
  </si>
  <si>
    <t/>
  </si>
  <si>
    <t>01</t>
  </si>
  <si>
    <t>עבודות אזרחיות</t>
  </si>
  <si>
    <t>01.01</t>
  </si>
  <si>
    <t>עבודות עפר</t>
  </si>
  <si>
    <t>01.01.001</t>
  </si>
  <si>
    <t>הערות כלליות לפרק 01 עבודות עפר</t>
  </si>
  <si>
    <t>01.01.030</t>
  </si>
  <si>
    <t>חפירה ו/או חציבה</t>
  </si>
  <si>
    <t>01.01.030.1100</t>
  </si>
  <si>
    <d:r xmlns:d="http://schemas.openxmlformats.org/spreadsheetml/2006/main">
      <d:rPr>
        <d:sz val="11"/>
        <d:rFont val="Calibri"/>
      </d:rPr>
      <d:t xml:space="preserve">חפירה ו/או חציבה כללית בשטח לעומק שאינו עולה על 1 מ' לכמות מעל 80 מ"ק ועד 100 מ"ק</d:t>
    </d:r>
  </si>
  <si>
    <t>מ"ק</t>
  </si>
  <si>
    <t>01.01.050</t>
  </si>
  <si>
    <t>מילוי מובא, מצעים והידוק</t>
  </si>
  <si>
    <t>01.01.050.0010</t>
  </si>
  <si>
    <d:r xmlns:d="http://schemas.openxmlformats.org/spreadsheetml/2006/main">
      <d:rPr>
        <d:sz val="11"/>
        <d:rFont val="Calibri"/>
      </d:rPr>
      <d:t xml:space="preserve">מילוי מובא מחומר נברר (סוג ג') לרבות פיזור בשכבות של 20 ס"מ והידוק מבוקר</d:t>
    </d:r>
  </si>
  <si>
    <t>01.01.050.0030</t>
  </si>
  <si>
    <d:r xmlns:d="http://schemas.openxmlformats.org/spreadsheetml/2006/main">
      <d:rPr>
        <d:sz val="11"/>
        <d:rFont val="Calibri"/>
      </d:rPr>
      <d:t xml:space="preserve">מילוי בחול מובא לרבות פיזור בשכבות של 20 ס"מ. (הידוק נמדד בנפרד)</d:t>
    </d:r>
  </si>
  <si>
    <t>01.02</t>
  </si>
  <si>
    <t>עבודות בטון יצוק באתר</t>
  </si>
  <si>
    <t>01.02.010</t>
  </si>
  <si>
    <t>תת פרק 02.010 - פלדת זיון</t>
  </si>
  <si>
    <t>01.02.010.0011</t>
  </si>
  <si>
    <d:r xmlns:d="http://schemas.openxmlformats.org/spreadsheetml/2006/main">
      <d:rPr>
        <d:sz val="11"/>
        <d:rFont val="Calibri"/>
      </d:rPr>
      <d:t xml:space="preserve">מוטות פלדה עגולים ומצולעים בכל הקטרים והאורכים לזיון הבטון</d:t>
    </d:r>
  </si>
  <si>
    <t>טון</t>
  </si>
  <si>
    <t>01.02.011</t>
  </si>
  <si>
    <t>מצעים לעבודות בטון</t>
  </si>
  <si>
    <t>01.02.011.0010</t>
  </si>
  <si>
    <d:r xmlns:d="http://schemas.openxmlformats.org/spreadsheetml/2006/main">
      <d:rPr>
        <d:sz val="11"/>
        <d:rFont val="Calibri"/>
      </d:rPr>
      <d:t xml:space="preserve">מצע בטון רזה ב-20 בעובי 5 ס"מ מתחת ליסודות בודדים</d:t>
    </d:r>
  </si>
  <si>
    <t>מ"ר</t>
  </si>
  <si>
    <t>01.02.011.0140</t>
  </si>
  <si>
    <d:r xmlns:d="http://schemas.openxmlformats.org/spreadsheetml/2006/main">
      <d:rPr>
        <d:sz val="11"/>
        <d:rFont val="Calibri"/>
      </d:rPr>
      <d:t xml:space="preserve">מצע "ארגז חלול" כדוגמת "עין כרמל" או "פוליביד" או ש"ע מפוליסטירן מוקצף בגובה 25 ס"מ מתחת למרצפים בקרקע תופחת (חלל תפיחה 20 ס"מ)</d:t>
    </d:r>
  </si>
  <si>
    <t>01.02.050</t>
  </si>
  <si>
    <t>מרצפים ומרצפות</t>
  </si>
  <si>
    <t>01.02.050.0050</t>
  </si>
  <si>
    <d:r xmlns:d="http://schemas.openxmlformats.org/spreadsheetml/2006/main">
      <d:rPr>
        <d:sz val="11"/>
        <d:rFont val="Calibri"/>
      </d:rPr>
      <d:t xml:space="preserve">מרצפי בטון ב-30 (שקיעה "5, חשיפה 2-4) יצוקים על מצע או על הקרקע בעובי 20 ס"מ (המצע נמדד בנפרד)</d:t>
    </d:r>
  </si>
  <si>
    <t>01.02.086</t>
  </si>
  <si>
    <t>תת פרק 02.086 - תוספות מחיר לבטון</t>
  </si>
  <si>
    <t>01.02.086.0020</t>
  </si>
  <si>
    <d:r xmlns:d="http://schemas.openxmlformats.org/spreadsheetml/2006/main">
      <d:rPr>
        <d:sz val="11"/>
        <d:rFont val="Calibri"/>
      </d:rPr>
      <d:t xml:space="preserve">תוספת עבור בטון ב-40 במקום ב-30</d:t>
    </d:r>
  </si>
  <si>
    <t>01.05</t>
  </si>
  <si>
    <t>פרק 05 - עבודות איטום</t>
  </si>
  <si>
    <t>01.05.032</t>
  </si>
  <si>
    <t>תת פרק 05.032 - איטום קירות מבנים וקירות מרתפים בחומרים פולימריים נוזליים</t>
  </si>
  <si>
    <t>01.05.032.0020</t>
  </si>
  <si>
    <d:r xmlns:d="http://schemas.openxmlformats.org/spreadsheetml/2006/main">
      <d:rPr>
        <d:sz val="11"/>
        <d:rFont val="Calibri"/>
      </d:rPr>
      <d:t xml:space="preserve">איטום קירות בציפוי ביטומני אלסטומרי מסוג חד רכיבי "מסטיגום 10" או "אלסטופז" או "ספירגום 413" או ש"ע ב-3 שכבות (בכמות של כ- 4.5 ק"ג/מ"ר) לקבלת ציפוי יבש בעובי 2.2 מ"מ, והגנה ע"י יריעת H.D.P.E חלקה מסוג "פזדריין 500 FLT" או "פרוטקט 5" או ש"ע בעובי 0.5 מ"מ</d:t>
    </d:r>
  </si>
  <si>
    <t>01.07</t>
  </si>
  <si>
    <t>מתקני תברואה</t>
  </si>
  <si>
    <t>01.07.012</t>
  </si>
  <si>
    <t>צינורות פלסטיים למים קרים וחמים ולמערכת מתזים (ספרינקלרים)</t>
  </si>
  <si>
    <t>01.07.012.0444</t>
  </si>
  <si>
    <d:r xmlns:d="http://schemas.openxmlformats.org/spreadsheetml/2006/main">
      <d:rPr>
        <d:sz val="11"/>
        <d:rFont val="Calibri"/>
      </d:rPr>
      <d:t xml:space="preserve">צינורות פוליאתילן דרג 12.5 או ש"ע לקו זמני, מונחים גלויים על קרקע, לרבות ספחים ושני חיבורים לקו מים, קוטר 110 מ"מ</d:t>
    </d:r>
  </si>
  <si>
    <t>מ'</t>
  </si>
  <si>
    <t>01.08</t>
  </si>
  <si>
    <t>פרק 08: תשתיות חשמל, תאורה ותקשורת</t>
  </si>
  <si>
    <t>01.08.011</t>
  </si>
  <si>
    <t>חפירות ובסיסי בטון בעבודות חשמל</t>
  </si>
  <si>
    <t>01.08.011.0012</t>
  </si>
  <si>
    <d:r xmlns:d="http://schemas.openxmlformats.org/spreadsheetml/2006/main">
      <d:rPr>
        <d:sz val="11"/>
        <d:rFont val="Calibri"/>
      </d:rPr>
      <d:t xml:space="preserve">חפירה של תעלות לכבלים ברוחב 60 ס"מ ועומק 100 ס"מ, לרבות ריפוד וכיסוי חול, סרטי סימון, מילוי חוזר והידוק סופי</d:t>
    </d:r>
  </si>
  <si>
    <t>01.08.011.0014</t>
  </si>
  <si>
    <d:r xmlns:d="http://schemas.openxmlformats.org/spreadsheetml/2006/main">
      <d:rPr>
        <d:sz val="11"/>
        <d:rFont val="Calibri"/>
      </d:rPr>
      <d:t xml:space="preserve">חפירה של תעלות לכבלים ברוחב 80 ס"מ ועומק 100 ס"מ, לרבות ריפוד וכיסוי חול, סרטי סימון, מילוי חוזר והידוק סופי</d:t>
    </d:r>
  </si>
  <si>
    <t>01.08.011.0045</t>
  </si>
  <si>
    <d:r xmlns:d="http://schemas.openxmlformats.org/spreadsheetml/2006/main">
      <d:rPr>
        <d:sz val="11"/>
        <d:rFont val="Calibri"/>
      </d:rPr>
      <d:t xml:space="preserve">תוספת עבור כל 20 ס"מ של העמקת החפירה לעומק מעל 120 ס"מ לתעלות ברוחב 60 ס"מ</d:t>
    </d:r>
  </si>
  <si>
    <t>01.08.011.0095</t>
  </si>
  <si>
    <d:r xmlns:d="http://schemas.openxmlformats.org/spreadsheetml/2006/main">
      <d:rPr>
        <d:sz val="11"/>
        <d:rFont val="Calibri"/>
      </d:rPr>
      <d:t xml:space="preserve">חפירה ו/או חציבה של תעלות לכבלים ברוחב 60 ס"מ ועומק 120 ס"מ, לרבות ריפוד וכיסוי חול, סרטי סימון, מילוי חוזר והידוק סופי</d:t>
    </d:r>
  </si>
  <si>
    <t>01.08.011.0500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</si>
  <si>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40 ס"מ</d:t>
    </d:r>
  </si>
  <si>
    <t>01.08.011.0505</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</si>
  <si>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60 ס"מ</d:t>
    </d:r>
  </si>
  <si>
    <t>01.08.011.0510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</si>
  <si>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80 ס"מ</d:t>
    </d:r>
  </si>
  <si>
    <t>01.08.011.0521</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</si>
  <si>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40 ס"מ</d:t>
    </d:r>
  </si>
  <si>
    <t>01.08.011.0525</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</si>
  <si>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60 ס"מ</d:t>
    </d:r>
  </si>
  <si>
    <t>01.08.011.0530</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</si>
  <si>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80 ס"מ</d:t>
    </d:r>
  </si>
  <si>
    <t>01.08.011.0650</t>
  </si>
  <si>
    <d:r xmlns:d="http://schemas.openxmlformats.org/spreadsheetml/2006/main">
      <d:rPr>
        <d:sz val="11"/>
        <d:rFont val="Calibri"/>
      </d:rPr>
      <d:t xml:space="preserve">עטיפת צנרת בבטון ב-20 בתוך חפירה קיימת, בהיקף של 10 ס"מ סביב הצנרת, עד 8 קנים בקוטר עד "4</d:t>
    </d:r>
  </si>
  <si>
    <t>01.08.011.0860</t>
  </si>
  <si>
    <d:r xmlns:d="http://schemas.openxmlformats.org/spreadsheetml/2006/main">
      <d:rPr>
        <d:sz val="11"/>
        <d:rFont val="Calibri"/>
      </d:rPr>
      <d:t xml:space="preserve">סרט פלסטי צהוב תקני ברוחב 16 ס"מ לסימון כבל באדמה</d:t>
    </d:r>
  </si>
  <si>
    <t>01.08.011.1030</t>
  </si>
  <si>
    <d:r xmlns:d="http://schemas.openxmlformats.org/spreadsheetml/2006/main">
      <d:rPr>
        <d:sz val="11"/>
        <d:rFont val="Calibri"/>
      </d:rPr>
      <d:t xml:space="preserve">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</si>
  <si>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01.08.011.1055</t>
  </si>
  <si>
    <d:r xmlns:d="http://schemas.openxmlformats.org/spreadsheetml/2006/main">
      <d:rPr>
        <d:sz val="11"/>
        <d:rFont val="Calibri"/>
      </d:rPr>
      <d:t xml:space="preserve">יסוד לעמוד תאורה, במידות 100X100X180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 אספלט (אם נדרש)</d:t>
    </d:r>
  </si>
  <si>
    <t>01.08.011.1100</t>
  </si>
  <si>
    <d:r xmlns:d="http://schemas.openxmlformats.org/spreadsheetml/2006/main">
      <d:rPr>
        <d:sz val="11"/>
        <d:rFont val="Calibri"/>
      </d:rPr>
      <d:t xml:space="preserve">פירוק יסוד בטון של עמוד תאורה בגובה עד 7 מ' לרבות החזרת פני השטח לקדמותם,
 מילוי החפירה ותיקוני אספלט או ריצוף</d:t>
    </d:r>
  </si>
  <si>
    <t>01.08.011.1120</t>
  </si>
  <si>
    <d:r xmlns:d="http://schemas.openxmlformats.org/spreadsheetml/2006/main">
      <d:rPr>
        <d:sz val="11"/>
        <d:rFont val="Calibri"/>
      </d:rPr>
      <d:t xml:space="preserve">פירוק יסוד בטון של עמוד תאורה בגובה 11-15 מ' לרבות החזרת פני השטח לקדמותם,
 מילוי החפירה ותיקוני אספלט או ריצוף</d:t>
    </d:r>
  </si>
  <si>
    <t>01.08.011.2000</t>
  </si>
  <si>
    <d:r xmlns:d="http://schemas.openxmlformats.org/spreadsheetml/2006/main">
      <d:rPr>
        <d:sz val="11"/>
        <d:rFont val="Calibri"/>
      </d:rPr>
      <d:t xml:space="preserve">תכנון יסוד בטון עם כלונסאות או פלטות קונסטרוקציה ע"י קונסטרוקטור מטעם הקבלן ועל חשבון הקבלן – מחיר קומפלט פעם אחת לפרויקט</d:t>
    </d:r>
  </si>
  <si>
    <t>01.08.011.9002</t>
  </si>
  <si>
    <d:r xmlns:d="http://schemas.openxmlformats.org/spreadsheetml/2006/main">
      <d:rPr>
        <d:sz val="11"/>
        <d:rFont val="Calibri"/>
      </d:rPr>
      <d:t xml:space="preserve">צנרת GM PLAST עבור החברה לבטחון</d:t>
    </d:r>
  </si>
  <si>
    <t>01.08.012</t>
  </si>
  <si>
    <t>תאי בקרה בעבודות חשמל</t>
  </si>
  <si>
    <t>01.08.012.0010</t>
  </si>
  <si>
    <d:r xmlns:d="http://schemas.openxmlformats.org/spreadsheetml/2006/main">
      <d:rPr>
        <d:sz val="11"/>
        <d:rFont val="Calibri"/>
      </d:rPr>
      <d:t xml:space="preserve">תא בקרה עגול בקוטר 60 ס"מ ובעומק 100 ס"מ לרבות חפירה/חציבה, התקנה, תקרה, 
מכסה מתאים ל-12.5 טון, שילוט, הכנת פתחים, איטום וחצץ בתחתית</d:t>
    </d:r>
  </si>
  <si>
    <t>01.08.012.0020</t>
  </si>
  <si>
    <d:r xmlns:d="http://schemas.openxmlformats.org/spreadsheetml/2006/main">
      <d:rPr>
        <d:sz val="11"/>
        <d:rFont val="Calibri"/>
      </d:rPr>
      <d:t xml:space="preserve">תא בקרה עגול בקוטר 80 ס"מ ובעומק 100 ס"מ לרבות חפירה/חציבה, התקנה, תקרה, מכסה מתאים ל-12.5 טון, שילוט, הכנת פתחים, איטום וחצץ בתחתית</d:t>
    </d:r>
  </si>
  <si>
    <t>01.08.012.0031</t>
  </si>
  <si>
    <d:r xmlns:d="http://schemas.openxmlformats.org/spreadsheetml/2006/main">
      <d:rPr>
        <d:sz val="11"/>
        <d:rFont val="Calibri"/>
      </d:rPr>
      <d:t xml:space="preserve">תא בקרה עגול בקוטר 80 ס"מ ובעומק 150 ס"מ לרבות חפירה/חציבה, התקנה, תקרה, מכסה מתאים ל-12.5 טון, שילוט, הכנת פתחים, איטום וחצץ בתחתית</d:t>
    </d:r>
  </si>
  <si>
    <t>01.08.012.0033</t>
  </si>
  <si>
    <d:r xmlns:d="http://schemas.openxmlformats.org/spreadsheetml/2006/main">
      <d:rPr>
        <d:sz val="11"/>
        <d:rFont val="Calibri"/>
      </d:rPr>
      <d:t xml:space="preserve">תא בקרה עגול בקוטר 100 ס"מ ובעומק 150 ס"מ לרבות חפירה/חציבה, התקנה, תקרה,
 מכסה מתאים ל-12.5 טון, שילוט, הכנת פתחים, איטום וחצץ בתחתית</d:t>
    </d:r>
  </si>
  <si>
    <t>01.08.012.0035</t>
  </si>
  <si>
    <d:r xmlns:d="http://schemas.openxmlformats.org/spreadsheetml/2006/main">
      <d:rPr>
        <d:sz val="11"/>
        <d:rFont val="Calibri"/>
      </d:rPr>
      <d:t xml:space="preserve">תא בקרה עגול בקוטר 125 ס"מ ובעומק 150 ס"מ לרבות חפירה/חציבה, התקנה, תקרה,
 מכסה מתאים ל-12.5 טון, שילוט, הכנת פתחים, איטום וחצץ בתחתית</d:t>
    </d:r>
  </si>
  <si>
    <t>01.08.012.0038</t>
  </si>
  <si>
    <d:r xmlns:d="http://schemas.openxmlformats.org/spreadsheetml/2006/main">
      <d:rPr>
        <d:sz val="11"/>
        <d:rFont val="Calibri"/>
      </d:rPr>
      <d:t xml:space="preserve">תוספת לסעיפים 08.012.0010-0035 עבור מכסה מתאים ל- 40 טון, במקום מכסה מתאים ל- 12.5 טון</d:t>
    </d:r>
  </si>
  <si>
    <t>01.08.012.0065</t>
  </si>
  <si>
    <d:r xmlns:d="http://schemas.openxmlformats.org/spreadsheetml/2006/main">
      <d:rPr>
        <d:sz val="11"/>
        <d:rFont val="Calibri"/>
      </d:rPr>
      <d:t xml:space="preserve">מכסה בקוטר 50 ס"מ לתא בקרה מיציקת ברזל עם סמל הרשות, 250C לרבות פינוי הקיים, אם נדרש</d:t>
    </d:r>
  </si>
  <si>
    <t>01.08.012.0075</t>
  </si>
  <si>
    <d:r xmlns:d="http://schemas.openxmlformats.org/spreadsheetml/2006/main">
      <d:rPr>
        <d:sz val="11"/>
        <d:rFont val="Calibri"/>
      </d:rPr>
      <d:t xml:space="preserve">מכסה בקוטר 60 ס"מ לתא בקרה מיציקת ברזל עם סמל הרשות, 250C לרבות פינוי הקיים, אם נדרש</d:t>
    </d:r>
  </si>
  <si>
    <t>01.08.012.0200</t>
  </si>
  <si>
    <d:r xmlns:d="http://schemas.openxmlformats.org/spreadsheetml/2006/main">
      <d:rPr>
        <d:sz val="11"/>
        <d:rFont val="Calibri"/>
      </d:rPr>
      <d:t xml:space="preserve">חיבור צנרת חדשה לתא בקרה קיים לרבות חציבת פתח לצנרת בקוטר עד "8 וסתימת הפתח בבטון</d:t>
    </d:r>
  </si>
  <si>
    <t>קומפ</t>
  </si>
  <si>
    <t>01.08.012.0310</t>
  </si>
  <si>
    <d:r xmlns:d="http://schemas.openxmlformats.org/spreadsheetml/2006/main">
      <d:rPr>
        <d:sz val="11"/>
        <d:rFont val="Calibri"/>
      </d:rPr>
      <d:t xml:space="preserve">שוחת בטון מרובעת להגנת גוף תאורה להארת צמחיה/הצפה במידות 50/50 ס"מ,
 עובי דופן 5 ס"מ, בעומק 40 ס"מ, ללא מכסה</d:t>
    </d:r>
  </si>
  <si>
    <t>01.08.012.9000</t>
  </si>
  <si>
    <d:r xmlns:d="http://schemas.openxmlformats.org/spreadsheetml/2006/main">
      <d:rPr>
        <d:sz val="11"/>
        <d:rFont val="Calibri"/>
      </d:rPr>
      <d:t xml:space="preserve">פירוק תא מעבר קיים בכל קוטר שהוא, הוצאתו מהקרקע ע"י חפירה ו/או חציבה והעברתו למקום שיורה המפקח.</d:t>
    </d:r>
  </si>
  <si>
    <t>01.08.013</t>
  </si>
  <si>
    <t>גומחות בטון ללוחות מונים בעבודות חשמל</t>
  </si>
  <si>
    <t>01.08.013.0010</t>
  </si>
  <si>
    <d:r xmlns:d="http://schemas.openxmlformats.org/spreadsheetml/2006/main">
      <d:rPr>
        <d:sz val="11"/>
        <d:rFont val="Calibri"/>
      </d:rPr>
      <d:t xml:space="preserve">גומחות בטון (פילרים) עבור לוח חשמל, במידות פנים 80X40 ס"מ וגובה חיצוני 250 ס"מ, עם גג ורגל, לרבות חפירה והתקנה</d:t>
    </d:r>
  </si>
  <si>
    <t>01.08.013.0030</t>
  </si>
  <si>
    <d:r xmlns:d="http://schemas.openxmlformats.org/spreadsheetml/2006/main">
      <d:rPr>
        <d:sz val="11"/>
        <d:rFont val="Calibri"/>
      </d:rPr>
      <d:t xml:space="preserve">גומחות בטון (פילרים) עבור לוח חשמל, במידות פנים 200X65 ס"מ וגובה חיצוני 250 ס"מ, עם גג ורגל, לרבות חפירה והתקנה</d:t>
    </d:r>
  </si>
  <si>
    <t>01.08.013.9000</t>
  </si>
  <si>
    <d:r xmlns:d="http://schemas.openxmlformats.org/spreadsheetml/2006/main">
      <d:rPr>
        <d:sz val="11"/>
        <d:rFont val="Calibri"/>
      </d:rPr>
      <d:t xml:space="preserve">פירוק והעתקת ארון חשמל</d:t>
    </d:r>
  </si>
  <si>
    <t>01.08.014</t>
  </si>
  <si>
    <t>תאי בקרה "בזק", בעבודות חשמל</t>
  </si>
  <si>
    <t>01.08.014.0020</t>
  </si>
  <si>
    <d:r xmlns:d="http://schemas.openxmlformats.org/spreadsheetml/2006/main">
      <d:rPr>
        <d:sz val="11"/>
        <d:rFont val="Calibri"/>
      </d:rPr>
      <d:t xml:space="preserve">תא בקרה תיקני של "בזק" מס' P במידות פנים 61/61 ס"מ וגובה חוץ 95 ס"מ, לרבות חפירה/חציבה, שילוט, הכנת פתחים ואיטום, ללא מכסה</d:t>
    </d:r>
  </si>
  <si>
    <t>01.08.014.0060</t>
  </si>
  <si>
    <d:r xmlns:d="http://schemas.openxmlformats.org/spreadsheetml/2006/main">
      <d:rPr>
        <d:sz val="11"/>
        <d:rFont val="Calibri"/>
      </d:rPr>
      <d:t xml:space="preserve">תא בקרה תיקני של "בזק" מס' 5A במידות פנים 168/213 ס"מ וגובה חוץ 250 ס"מ, לרבות חפירה/חציבה, שילוט, הכנת פתחים ואיטום, ללא מכסה</d:t>
    </d:r>
  </si>
  <si>
    <t>01.08.014.0080</t>
  </si>
  <si>
    <d:r xmlns:d="http://schemas.openxmlformats.org/spreadsheetml/2006/main">
      <d:rPr>
        <d:sz val="11"/>
        <d:rFont val="Calibri"/>
      </d:rPr>
      <d:t xml:space="preserve">תא בקרה תיקני של "בזק" מס' 401A במידות פנים 110/240 ס"מ וגובה חוץ 250 ס"מ, לרבות חפירה/חציבה, שילוט, הכנת פתחים ואיטום, ללא מכסה</d:t>
    </d:r>
  </si>
  <si>
    <t>01.08.014.0200</t>
  </si>
  <si>
    <d:r xmlns:d="http://schemas.openxmlformats.org/spreadsheetml/2006/main">
      <d:rPr>
        <d:sz val="11"/>
        <d:rFont val="Calibri"/>
      </d:rPr>
      <d:t xml:space="preserve">מכסה תקני ומסגרת לתא בקרה "בזק" דגם A עם 3 חלקים לרבות מסגרת להתקנה במדרכה, מסוג B125 וסמל "בזק"</d:t>
    </d:r>
  </si>
  <si>
    <t>01.08.014.0230</t>
  </si>
  <si>
    <d:r xmlns:d="http://schemas.openxmlformats.org/spreadsheetml/2006/main">
      <d:rPr>
        <d:sz val="11"/>
        <d:rFont val="Calibri"/>
      </d:rPr>
      <d:t xml:space="preserve">מכסה תקני ומסגרת לתא בקרה "בזק" דגם P להתקנה במדרכה, מסוג B125, לרבות סמל "בזק"</d:t>
    </d:r>
  </si>
  <si>
    <t>01.08.014.0310</t>
  </si>
  <si>
    <d:r xmlns:d="http://schemas.openxmlformats.org/spreadsheetml/2006/main">
      <d:rPr>
        <d:sz val="11"/>
        <d:rFont val="Calibri"/>
      </d:rPr>
      <d:t xml:space="preserve">הובלה ממחסני "בזק" האזוריים והתקנה של מכסה לשוחת "בזק" דגם A1, A2, A3, A5, A25, A401 לרבות כל חומרי העזר הנדרשים</d:t>
    </d:r>
  </si>
  <si>
    <t>01.08.014.0400</t>
  </si>
  <si>
    <d:r xmlns:d="http://schemas.openxmlformats.org/spreadsheetml/2006/main">
      <d:rPr>
        <d:sz val="11"/>
        <d:rFont val="Calibri"/>
      </d:rPr>
      <d:t xml:space="preserve">תוספת עבור הנחת תא על גבי צנרת קיימת</d:t>
    </d:r>
  </si>
  <si>
    <t>01.08.014.0450</t>
  </si>
  <si>
    <d:r xmlns:d="http://schemas.openxmlformats.org/spreadsheetml/2006/main">
      <d:rPr>
        <d:sz val="11"/>
        <d:rFont val="Calibri"/>
      </d:rPr>
      <d:t xml:space="preserve">הגבהת או הנמכת צווארון לתא, לפי מפרט 1071.1 של בזק, בגובה עד 50 ס"מ, לרבות זיון הבטון</d:t>
    </d:r>
  </si>
  <si>
    <t>01.08.014.1031</t>
  </si>
  <si>
    <d:r xmlns:d="http://schemas.openxmlformats.org/spreadsheetml/2006/main">
      <d:rPr>
        <d:sz val="11"/>
        <d:rFont val="Calibri"/>
      </d:rPr>
      <d:t xml:space="preserve">תא בקרה תיקני של "בזק" 2A במידות פנים 91/143 ס"מ וגובה חוץ 227 ס"מ, לרבות חפירה/חציבה, שילוט, הכנת פתחים ואיטום ולרבות רצפה ותקרת בטון ומכסה מסוג D400</d:t>
    </d:r>
  </si>
  <si>
    <t>01.08.014.9000</t>
  </si>
  <si>
    <d:r xmlns:d="http://schemas.openxmlformats.org/spreadsheetml/2006/main">
      <d:rPr>
        <d:sz val="11"/>
        <d:rFont val="Calibri"/>
      </d:rPr>
      <d:t xml:space="preserve">ארון תקשורת דגם בזק 1 כולל יציקת בסיס בטון לרבות תכנון, אספקה והתקנת לוח חשמל מתאים לחבור כל הציוד בארון כולל MDF אופטי לחיבור של כבליה עד 48 סיב וכלאביזרי החיבור והזיווד הנדרשים להתקנת ציוד התקשורת, בקר רכזת הגלאים TPDC, סל הכרטיסים וגלאי ההעדפה בארון</d:t>
    </d:r>
  </si>
  <si>
    <t>01.08.021</t>
  </si>
  <si>
    <t>צנרת חשמל פלסטית</t>
  </si>
  <si>
    <t>01.08.021.0196</t>
  </si>
  <si>
    <d:r xmlns:d="http://schemas.openxmlformats.org/spreadsheetml/2006/main">
      <d:rPr>
        <d:sz val="11"/>
        <d:rFont val="Calibri"/>
      </d:rPr>
      <d:t xml:space="preserve">צינורות P.V.C קשיחים SN-8 קוטר 110 מ"מ עובי דופן 3.2 מ"מ לרבות חבל משיכה, תיבות מעבר וחומרי עזר</d:t>
    </d:r>
  </si>
  <si>
    <t>01.08.021.0198</t>
  </si>
  <si>
    <d:r xmlns:d="http://schemas.openxmlformats.org/spreadsheetml/2006/main">
      <d:rPr>
        <d:sz val="11"/>
        <d:rFont val="Calibri"/>
      </d:rPr>
      <d:t xml:space="preserve">צינורות P.V.C קשיחים SN-16 קוטר 110 מ"מ עובי דופן 4.2 מ"מ לרבות חבל משיכה, תיבות מעבר וחומרי עזר</d:t>
    </d:r>
  </si>
  <si>
    <t>01.08.021.0210</t>
  </si>
  <si>
    <d:r xmlns:d="http://schemas.openxmlformats.org/spreadsheetml/2006/main">
      <d:rPr>
        <d:sz val="11"/>
        <d:rFont val="Calibri"/>
      </d:rPr>
      <d:t xml:space="preserve">צינורות P.V.C קשיחים SN-32 קוטר 160 מ"מ עובי דופן 7.7 מ"מ לרבות חבל משיכה, תיבות מעבר וחומרי עזר</d:t>
    </d:r>
  </si>
  <si>
    <t>01.08.021.0230</t>
  </si>
  <si>
    <d:r xmlns:d="http://schemas.openxmlformats.org/spreadsheetml/2006/main">
      <d:rPr>
        <d:sz val="11"/>
        <d:rFont val="Calibri"/>
      </d:rPr>
      <d:t xml:space="preserve">צינורות P.V.C קשיחים SN-32 קוטר 225 מ"מ עובי דופן 10.8 מ"מ לרבות חבל משיכה, תיבות מעבר וחומרי עזר</d:t>
    </d:r>
  </si>
  <si>
    <t>01.08.021.0400</t>
  </si>
  <si>
    <d:r xmlns:d="http://schemas.openxmlformats.org/spreadsheetml/2006/main">
      <d:rPr>
        <d:sz val="11"/>
        <d:rFont val="Calibri"/>
      </d:rPr>
      <d:t xml:space="preserve">צינורות פלסטיים קוטר 50 מ"מ עם חבל משיכה מפוליפרופילן שזור בקוטר 8 מ"מ, עבור קוי טלפון בהתאם לדרישות חב' "בזק", יק"ע 13.5, מונחים בחפירה מוכנה לרבות כל חומרי החיבור</d:t>
    </d:r>
  </si>
  <si>
    <t>01.08.021.0410</t>
  </si>
  <si>
    <d:r xmlns:d="http://schemas.openxmlformats.org/spreadsheetml/2006/main">
      <d:rPr>
        <d:sz val="11"/>
        <d:rFont val="Calibri"/>
      </d:rPr>
      <d:t xml:space="preserve">צינורות פלסטיים קוטר 63 מ"מ עם חבל משיכה מפוליפרופילן שזור בקוטר 8 מ"מ, עבור קוי טלפון בהתאם לדרישות חב' "בזק", יק"ע 13.5, מונחים בחפירה מוכנה לרבות כל חומרי החיבור</d:t>
    </d:r>
  </si>
  <si>
    <t>01.08.021.0420</t>
  </si>
  <si>
    <d:r xmlns:d="http://schemas.openxmlformats.org/spreadsheetml/2006/main">
      <d:rPr>
        <d:sz val="11"/>
        <d:rFont val="Calibri"/>
      </d:rPr>
      <d:t xml:space="preserve">צינורות פלסטיים קוטר 75 מ"מ עם חבל משיכה מפוליפרופילן שזור בקוטר 8 מ"מ, עבור קוי טלפון בהתאם לדרישות חב' "בזק", יק"ע 13.5, מונחים בחפירה מוכנה לרבות כל חומרי החיבור</d:t>
    </d:r>
  </si>
  <si>
    <t>01.08.021.0500</t>
  </si>
  <si>
    <d:r xmlns:d="http://schemas.openxmlformats.org/spreadsheetml/2006/main">
      <d:rPr>
        <d:sz val="11"/>
        <d:rFont val="Calibri"/>
      </d:rPr>
      <d:t xml:space="preserve">צינורות רב שכבתיים שרשוריים קוטר 50 מ"מ עם חבל משיכה לרבות כל חומרי החיבור</d:t>
    </d:r>
  </si>
  <si>
    <t>01.08.021.0510</t>
  </si>
  <si>
    <d:r xmlns:d="http://schemas.openxmlformats.org/spreadsheetml/2006/main">
      <d:rPr>
        <d:sz val="11"/>
        <d:rFont val="Calibri"/>
      </d:rPr>
      <d:t xml:space="preserve">צינורות רב שכבתיים שרשוריים קוטר 75 מ"מ עם חבל משיכה לרבות כל חומרי החיבור</d:t>
    </d:r>
  </si>
  <si>
    <t>01.08.021.0520</t>
  </si>
  <si>
    <d:r xmlns:d="http://schemas.openxmlformats.org/spreadsheetml/2006/main">
      <d:rPr>
        <d:sz val="11"/>
        <d:rFont val="Calibri"/>
      </d:rPr>
      <d:t xml:space="preserve">צינורות רב שכבתיים שרשוריים קוטר 110 מ"מ עם חבל משיכה לרבות כל חומרי החיבור</d:t>
    </d:r>
  </si>
  <si>
    <t>01.08.021.0650</t>
  </si>
  <si>
    <d:r xmlns:d="http://schemas.openxmlformats.org/spreadsheetml/2006/main">
      <d:rPr>
        <d:sz val="11"/>
        <d:rFont val="Calibri"/>
      </d:rPr>
      <d:t xml:space="preserve">הנחה בלבד של צינור PVC בקוטר 110 מ"מ בחפירה מוכנה, לרבות הובלה ממחסני המזמין או ממחסני חברת החשמל, חוט משיכה בקוטר 8 מ"מ וסרט סימון תקני</d:t>
    </d:r>
  </si>
  <si>
    <t>01.08.021.9000</t>
  </si>
  <si>
    <d:r xmlns:d="http://schemas.openxmlformats.org/spreadsheetml/2006/main">
      <d:rPr>
        <d:sz val="11"/>
        <d:rFont val="Calibri"/>
      </d:rPr>
      <d:t xml:space="preserve">ניקוי צנרת קיימת בין שני תאי מעבר, כולל פתיחת סתימות, השחלת חוט משיכה בקוטר 8 מ"מ מניילון שזור, ניקוי התאים בקצוות הצנרת מכל סוג של פסולת, ומילוי חצץבעובי 5 ס"מ.</d:t>
    </d:r>
  </si>
  <si>
    <t>01.08.031</t>
  </si>
  <si>
    <t>כבלי נחושת N2XY</t>
  </si>
  <si>
    <t>01.08.031.0110</t>
  </si>
  <si>
    <d:r xmlns:d="http://schemas.openxmlformats.org/spreadsheetml/2006/main">
      <d:rPr>
        <d:sz val="11"/>
        <d:rFont val="Calibri"/>
      </d:rPr>
      <d:t xml:space="preserve">כבלי נחושת מסוג XLPE) N2XY/FR-1) בחתך 5X2.5 ממ"ר קבועים למבנה, מונחים על סולמות או בתעלות או מושחלים בצינורות לרבות חיבור בשני הקצוות, כדוגמת "ארכה" או ש"ע</d:t>
    </d:r>
  </si>
  <si>
    <t>01.08.031.0150</t>
  </si>
  <si>
    <d:r xmlns:d="http://schemas.openxmlformats.org/spreadsheetml/2006/main">
      <d:rPr>
        <d:sz val="11"/>
        <d:rFont val="Calibri"/>
      </d:rPr>
      <d:t xml:space="preserve">כבלי נחושת מסוג XLPE) N2XY/FR-1) בחתך 3X6 ממ"ר קבועים למבנה, מונחים על סולמות או בתעלות או מושחלים בצינורות לרבות חיבור בשני הקצוות, כדוגמת "ארכה" או ש"ע</d:t>
    </d:r>
  </si>
  <si>
    <t>01.08.031.0230</t>
  </si>
  <si>
    <d:r xmlns:d="http://schemas.openxmlformats.org/spreadsheetml/2006/main">
      <d:rPr>
        <d:sz val="11"/>
        <d:rFont val="Calibri"/>
      </d:rPr>
      <d:t xml:space="preserve">כבלי נחושת מסוג XLPE) N2XY/FR-1) בחתך 5X16 ממ"ר קבועים למבנה, מונחים על סולמות או בתעלות או מושחלים בצינורות לרבות חיבור בשני הקצוות, כדוגמת "ארכה" או ש"ע</d:t>
    </d:r>
  </si>
  <si>
    <t>01.08.031.0250</t>
  </si>
  <si>
    <d:r xmlns:d="http://schemas.openxmlformats.org/spreadsheetml/2006/main">
      <d:rPr>
        <d:sz val="11"/>
        <d:rFont val="Calibri"/>
      </d:rPr>
      <d:t xml:space="preserve">כבלי נחושת מסוג XLPE) N2XY/FR-1) בחתך 4X25 ממ"ר קבועים למבנה, מונחים על סולמות או בתעלות או מושחלים בצינורות לרבות חיבור בשני הקצוות, כדוגמת "ארכה" או ש"ע</d:t>
    </d:r>
  </si>
  <si>
    <t>01.08.031.9000</t>
  </si>
  <si>
    <d:r xmlns:d="http://schemas.openxmlformats.org/spreadsheetml/2006/main">
      <d:rPr>
        <d:sz val="11"/>
        <d:rFont val="Calibri"/>
      </d:rPr>
      <d:t xml:space="preserve">פירוק כבל קיים המושחל בצנרת תת קרקעית בין עמודי תאורה הקיימים, כולל פירוק חיבורי חשמל ובידודם ,הכנת הכבל להתקנה חוזרת בתחום הפרויקט ,לרבות אחסון באתר בהתאם לשלבי הביצוע. הכל בתיאום ואישור מנהל הפרויקט</d:t>
    </d:r>
  </si>
  <si>
    <t>01.08.034</t>
  </si>
  <si>
    <t>מוליכי נחושת מבודדים</t>
  </si>
  <si>
    <t>01.08.034.0070</t>
  </si>
  <si>
    <d:r xmlns:d="http://schemas.openxmlformats.org/spreadsheetml/2006/main">
      <d:rPr>
        <d:sz val="11"/>
        <d:rFont val="Calibri"/>
      </d:rPr>
      <d:t xml:space="preserve">מוליכי נחושת מבודדים בחתך 25 ממ"ר עם בידוד P.V.C מושחלים בצינורות או מונחים בתעלות, לרבות חיבור בשני הקצוות, כדוגמת "ארכה" או ש"ע</d:t>
    </d:r>
  </si>
  <si>
    <t>01.08.035</t>
  </si>
  <si>
    <t>מוליכי נחושת גלויים</t>
  </si>
  <si>
    <t>01.08.035.0030</t>
  </si>
  <si>
    <d:r xmlns:d="http://schemas.openxmlformats.org/spreadsheetml/2006/main">
      <d:rPr>
        <d:sz val="11"/>
        <d:rFont val="Calibri"/>
      </d:rPr>
      <d:t xml:space="preserve">מוליכי נחושת גלויים בחתך 35 ממ"ר, טמונים בקרקע ו/או מושחלים בצינור ו/או על סולם כבלים לרבות חיבור בשני הקצוות, כדוגמת "ארכה" או ש"ע</d:t>
    </d:r>
  </si>
  <si>
    <t>01.08.036</t>
  </si>
  <si>
    <t>מופות לכבלים ומפצלות</t>
  </si>
  <si>
    <t>01.08.036.0040</t>
  </si>
  <si>
    <d:r xmlns:d="http://schemas.openxmlformats.org/spreadsheetml/2006/main">
      <d:rPr>
        <d:sz val="11"/>
        <d:rFont val="Calibri"/>
      </d:rPr>
      <d:t xml:space="preserve">מופה מתכווצת לכבל עד 5X16 ממ"ר מוגנת מים</d:t>
    </d:r>
  </si>
  <si>
    <t>01.08.036.0200</t>
  </si>
  <si>
    <d:r xmlns:d="http://schemas.openxmlformats.org/spreadsheetml/2006/main">
      <d:rPr>
        <d:sz val="11"/>
        <d:rFont val="Calibri"/>
      </d:rPr>
      <d:t xml:space="preserve">מפצלת לכבל 5 גידים בחתך 25-35 ממ"ר</d:t>
    </d:r>
  </si>
  <si>
    <t>01.08.040</t>
  </si>
  <si>
    <t>הארקות והגנות אחרות</t>
  </si>
  <si>
    <t>01.08.040.0015</t>
  </si>
  <si>
    <d:r xmlns:d="http://schemas.openxmlformats.org/spreadsheetml/2006/main">
      <d:rPr>
        <d:sz val="11"/>
        <d:rFont val="Calibri"/>
      </d:rPr>
      <d:t xml:space="preserve">אלקטרודות הארקה באורך 3 מטר עשוייה ממוטות פלדה מצופים נחושת בקוטר 19 מ"מ ובאורך של 1.5 מ' כל אחת ,תקועים אנכית בקרקע, לרבות אביזרים מקוריים לרבות שוחה מבטון בקוטר 50 ס"מ ובעומק 60 ס"מ ומכסה B125</d:t>
    </d:r>
  </si>
  <si>
    <t>01.08.040.0045</t>
  </si>
  <si>
    <d:r xmlns:d="http://schemas.openxmlformats.org/spreadsheetml/2006/main">
      <d:rPr>
        <d:sz val="11"/>
        <d:rFont val="Calibri"/>
      </d:rPr>
      <d:t xml:space="preserve">הארקת יסוד למרכזית תאורה כולל פס פלדה מגולוון, מרותך לברזל היסוד ומחובר להארקת הלוח</d:t>
    </d:r>
  </si>
  <si>
    <t>01.08.040.0050</t>
  </si>
  <si>
    <d:r xmlns:d="http://schemas.openxmlformats.org/spreadsheetml/2006/main">
      <d:rPr>
        <d:sz val="11"/>
        <d:rFont val="Calibri"/>
      </d:rPr>
      <d:t xml:space="preserve">נקודת הארקה במוליך נחושת 16 ממ"ר מפס השוואת הפוטנציאלים לאלמנט מתכתי, או לצנרת מים,
 לרבות צנרת מגן ושלה תקנית</d:t>
    </d:r>
  </si>
  <si>
    <t>נק'</t>
  </si>
  <si>
    <t>01.08.040.0820</t>
  </si>
  <si>
    <d:r xmlns:d="http://schemas.openxmlformats.org/spreadsheetml/2006/main">
      <d:rPr>
        <d:sz val="11"/>
        <d:rFont val="Calibri"/>
      </d:rPr>
      <d:t xml:space="preserve">פס השוואת פוטנציאלים מנחושת לעמוד תאורה 7 ברגים</d:t>
    </d:r>
  </si>
  <si>
    <t>01.08.040.9000</t>
  </si>
  <si>
    <d:r xmlns:d="http://schemas.openxmlformats.org/spreadsheetml/2006/main">
      <d:rPr>
        <d:sz val="11"/>
        <d:rFont val="Calibri"/>
      </d:rPr>
      <d:t xml:space="preserve">יציאה חיצונית (קוץ) מהארקת יסוד בקיר בטון בעזרת קופסה משוריינת אטומה כדוגמת "פטיש" או שווה איכות מאושר, במידות 15X15 ס"מ ובעומק 10 ס"מ כולל שילוט "הארקה"</d:t>
    </d:r>
  </si>
  <si>
    <t>01.08.040.9001</t>
  </si>
  <si>
    <d:r xmlns:d="http://schemas.openxmlformats.org/spreadsheetml/2006/main">
      <d:rPr>
        <d:sz val="11"/>
        <d:rFont val="Calibri"/>
      </d:rPr>
      <d:t xml:space="preserve">מתקן הארקת יסוד למעקה ניו-ג'רסי, או קיר בטון, או תעלת ניקוז מבטון, כולל יצירת רציפות חשמלית באמצעות ריתוכים של ברזלי זיון אופקיים ואנכיים בקוטר 12 מ"מ לפחות ובעזרת פס פלדה במידות 50X4 ממ"ר</d:t>
    </d:r>
  </si>
  <si>
    <t>01.08.040.9002</t>
  </si>
  <si>
    <d:r xmlns:d="http://schemas.openxmlformats.org/spreadsheetml/2006/main">
      <d:rPr>
        <d:sz val="11"/>
        <d:rFont val="Calibri"/>
      </d:rPr>
      <d:t xml:space="preserve">הובלה ממחסני חברת חשמל והנחת ו\או 50 ממ"ר * השחלת כבל מ"נ רב גידי בחתך ( 4*95 ממ"ר אלומיניום) המסופקים * נחושת) או ( 4*50 ע"י אחרים בחפירה או בצינור או בתעלה</d:t>
    </d:r>
  </si>
  <si>
    <t>01.08.040.9003</t>
  </si>
  <si>
    <d:r xmlns:d="http://schemas.openxmlformats.org/spreadsheetml/2006/main">
      <d:rPr>
        <d:sz val="11"/>
        <d:rFont val="Calibri"/>
      </d:rPr>
      <d:t xml:space="preserve">הובלה ממחסני חברת חשמל והנחת ו\או השחלת 3 כבלי מ"ג חד גידיים בחתך עד 300 ממ"ר המסופקים ע"י אחרים בחפירה או בצינור או בתעלה הנמדדים בנפרד (לפי מחירון נת"י)</d:t>
    </d:r>
  </si>
  <si>
    <t>01.08.043</t>
  </si>
  <si>
    <t>בדיקות בודק מוסמך, סריקות תרמוגרפיות ועוצמת תאורה למתקני חשמל</t>
  </si>
  <si>
    <t>01.08.043.0041</t>
  </si>
  <si>
    <d:r xmlns:d="http://schemas.openxmlformats.org/spreadsheetml/2006/main">
      <d:rPr>
        <d:sz val="11"/>
        <d:rFont val="Calibri"/>
      </d:rPr>
      <d:t xml:space="preserve">בדיקת מתקן חשמל לתאורה זמנית (עד 15 עמודים) ע"י בודק מוסמך לרבות תשלום עבור הבדיקה, הגשת תוכניות וסיוע לבודק בעריכת המדידות</d:t>
    </d:r>
  </si>
  <si>
    <t>01.08.056</t>
  </si>
  <si>
    <t>עמודי תאורה, זרועות, מחזיקי דגלים ותאורה זמנית</t>
  </si>
  <si>
    <t>01.08.056.0008</t>
  </si>
  <si>
    <d:r xmlns:d="http://schemas.openxmlformats.org/spreadsheetml/2006/main">
      <d:rPr>
        <d:sz val="11"/>
        <d:rFont val="Calibri"/>
      </d:rPr>
      <d:t xml:space="preserve">עמודי תאורה וזרועות כדוגמת "פ.ל.ה הנדסת תאורה בע"מ" או ש"ע</d:t>
    </d:r>
  </si>
  <si>
    <t>הערה</t>
  </si>
  <si>
    <t>01.08.056.1365</t>
  </si>
  <si>
    <d:r xmlns:d="http://schemas.openxmlformats.org/spreadsheetml/2006/main">
      <d:rPr>
        <d:sz val="11"/>
        <d:rFont val="Calibri"/>
      </d:rPr>
      <d:t xml:space="preserve">צביעת עמוד בגובה עד 12.5 מ' בצבע לסביבה ימית דרגה 2</d:t>
    </d:r>
  </si>
  <si>
    <t>01.08.056.1375</t>
  </si>
  <si>
    <d:r xmlns:d="http://schemas.openxmlformats.org/spreadsheetml/2006/main">
      <d:rPr>
        <d:sz val="11"/>
        <d:rFont val="Calibri"/>
      </d:rPr>
      <d:t xml:space="preserve">צביעת זרוע בודדת המותקנת על עמוד תאורה עירוני בגובה עד 12 מ' לרבות צבע יסוד ואמצעי הרמה</d:t>
    </d:r>
  </si>
  <si>
    <t>01.08.056.1440</t>
  </si>
  <si>
    <d:r xmlns:d="http://schemas.openxmlformats.org/spreadsheetml/2006/main">
      <d:rPr>
        <d:sz val="11"/>
        <d:rFont val="Calibri"/>
      </d:rPr>
      <d:t xml:space="preserve">תוספת לעמוד תאורה מפלדה עבור פתח נוסף עם דלת</d:t>
    </d:r>
  </si>
  <si>
    <t>01.08.056.1450</t>
  </si>
  <si>
    <d:r xmlns:d="http://schemas.openxmlformats.org/spreadsheetml/2006/main">
      <d:rPr>
        <d:sz val="11"/>
        <d:rFont val="Calibri"/>
      </d:rPr>
      <d:t xml:space="preserve">תוספת לעמוד תאורה עבור שרוול זאנד בגובה 30 ס"מ מעל פני המדרכה</d:t>
    </d:r>
  </si>
  <si>
    <t>01.08.056.1840</t>
  </si>
  <si>
    <d:r xmlns:d="http://schemas.openxmlformats.org/spreadsheetml/2006/main">
      <d:rPr>
        <d:sz val="11"/>
        <d:rFont val="Calibri"/>
      </d:rPr>
      <d:t xml:space="preserve">מספור, או שינוי מספור עמוד תאורה בעזרת שבלונה וצבע כנדרש</d:t>
    </d:r>
  </si>
  <si>
    <t>01.08.056.2210</t>
  </si>
  <si>
    <d:r xmlns:d="http://schemas.openxmlformats.org/spreadsheetml/2006/main">
      <d:rPr>
        <d:sz val="11"/>
        <d:rFont val="Calibri"/>
      </d:rPr>
      <d:t xml:space="preserve">חיבור או ניתוק הזנת חשמל לתאורת רחוב בעמוד חברת חשמל או עמוד תאורה עירוני לרבות אמצעי הרמה (אם נדרש)</d:t>
    </d:r>
  </si>
  <si>
    <t>01.08.056.2240</t>
  </si>
  <si>
    <d:r xmlns:d="http://schemas.openxmlformats.org/spreadsheetml/2006/main">
      <d:rPr>
        <d:sz val="11"/>
        <d:rFont val="Calibri"/>
      </d:rPr>
      <d:t xml:space="preserve">חיבור צנרת חדשה בקוטר 80 מ"מ לעמוד תאורה קיים או מרכזית מאור לרבות חפירה מסביב ליסוד, חדירה דרך היסוד
, חיבור הכבל והארקה, תיקוני בטון, איטום והחזרת המצב לקדמותו</d:t>
    </d:r>
  </si>
  <si>
    <t>01.08.056.2250</t>
  </si>
  <si>
    <d:r xmlns:d="http://schemas.openxmlformats.org/spreadsheetml/2006/main">
      <d:rPr>
        <d:sz val="11"/>
        <d:rFont val="Calibri"/>
      </d:rPr>
      <d:t xml:space="preserve">חיבור כבל לעמוד תאורה קיים או מרכזית מאור, לרבות חציבה ביסוד בטון אם נדרש,
 הוספת צנרת ומהדקים וחיבור מושלם</d:t>
    </d:r>
  </si>
  <si>
    <t>01.08.056.2320</t>
  </si>
  <si>
    <d:r xmlns:d="http://schemas.openxmlformats.org/spreadsheetml/2006/main">
      <d:rPr>
        <d:sz val="11"/>
        <d:rFont val="Calibri"/>
      </d:rPr>
      <d:t xml:space="preserve">עמוד תאורה רב תכליתי מאלומיניום צבוע, בגובה 6 מ', דגם STD "אבן גבירול"
 או ש"ע, לרבות פלטת יסוד ושילוט, הכנה לתא אביזרים עם דלת וכל האביזרים 
הדרושים להצבת העמוד ולחיבור הזרוע בראשו</d:t>
    </d:r>
  </si>
  <si>
    <t>01.08.056.2360</t>
  </si>
  <si>
    <d:r xmlns:d="http://schemas.openxmlformats.org/spreadsheetml/2006/main">
      <d:rPr>
        <d:sz val="11"/>
        <d:rFont val="Calibri"/>
      </d:rPr>
      <d:t xml:space="preserve">עמוד תאורה רב תכליתי מאלומיניום צבוע, בגובה 12 מ', דגם STD "אבן גבירול"
 או ש"ע, לרבות פלטת יסוד ושילוט, הכנה לתא אביזרים עם דלת וכל האביזרים 
הדרושים להצבת העמוד ולחיבור הזרוע בראשו</d:t>
    </d:r>
  </si>
  <si>
    <t>01.08.056.2510</t>
  </si>
  <si>
    <d:r xmlns:d="http://schemas.openxmlformats.org/spreadsheetml/2006/main">
      <d:rPr>
        <d:sz val="11"/>
        <d:rFont val="Calibri"/>
      </d:rPr>
      <d:t xml:space="preserve">צלחת תחתונה לעמוד תאורה דגם "אבן גבירול" או ש"ע</d:t>
    </d:r>
  </si>
  <si>
    <t>01.08.056.2520</t>
  </si>
  <si>
    <d:r xmlns:d="http://schemas.openxmlformats.org/spreadsheetml/2006/main">
      <d:rPr>
        <d:sz val="11"/>
        <d:rFont val="Calibri"/>
      </d:rPr>
      <d:t xml:space="preserve">באנר לעמוד תאורה דגם "אבן גבירול" או ש"ע (המחיר לזוג)</d:t>
    </d:r>
  </si>
  <si>
    <t>זוג</t>
  </si>
  <si>
    <t>01.08.056.2540</t>
  </si>
  <si>
    <d:r xmlns:d="http://schemas.openxmlformats.org/spreadsheetml/2006/main">
      <d:rPr>
        <d:sz val="11"/>
        <d:rFont val="Calibri"/>
      </d:rPr>
      <d:t xml:space="preserve">זרוע בודדת דגם "אבן גבירול" או ש"ע באורך 0.2 מ', לרבות צבע ומתאם</d:t>
    </d:r>
  </si>
  <si>
    <t>01.08.056.2555</t>
  </si>
  <si>
    <d:r xmlns:d="http://schemas.openxmlformats.org/spreadsheetml/2006/main">
      <d:rPr>
        <d:sz val="11"/>
        <d:rFont val="Calibri"/>
      </d:rPr>
      <d:t xml:space="preserve">זרוע בודדת דגם "אבן גבירול" או ש"ע באורך 1.2 מ', לרבות צבע ומתאם</d:t>
    </d:r>
  </si>
  <si>
    <t>01.08.056.2565</t>
  </si>
  <si>
    <d:r xmlns:d="http://schemas.openxmlformats.org/spreadsheetml/2006/main">
      <d:rPr>
        <d:sz val="11"/>
        <d:rFont val="Calibri"/>
      </d:rPr>
      <d:t xml:space="preserve">זרוע כפולה דגם "אבן גבירול" או ש"ע באורך 1.5 מ', לרבות צבע ומתאם</d:t>
    </d:r>
  </si>
  <si>
    <t>01.08.056.2580</t>
  </si>
  <si>
    <d:r xmlns:d="http://schemas.openxmlformats.org/spreadsheetml/2006/main">
      <d:rPr>
        <d:sz val="11"/>
        <d:rFont val="Calibri"/>
      </d:rPr>
      <d:t xml:space="preserve">תוספת לעמוד תאורה עבור מחזיק דגלים כפול דגם "אבן גבירול" או ש"ע, לרבות צבע</d:t>
    </d:r>
  </si>
  <si>
    <t>01.08.056.2599</t>
  </si>
  <si>
    <d:r xmlns:d="http://schemas.openxmlformats.org/spreadsheetml/2006/main">
      <d:rPr>
        <d:sz val="11"/>
        <d:rFont val="Calibri"/>
      </d:rPr>
      <d:t xml:space="preserve">הערה: המחירים לא כוללים התקנה, ההתקנה משולמת במחיר בסיס העמוד.</d:t>
    </d:r>
  </si>
  <si>
    <t>01.08.056.3100</t>
  </si>
  <si>
    <d:r xmlns:d="http://schemas.openxmlformats.org/spreadsheetml/2006/main">
      <d:rPr>
        <d:sz val="11"/>
        <d:rFont val="Calibri"/>
      </d:rPr>
      <d:t xml:space="preserve">תוספת מחיר לעמוד תאורה מפלדה מסוג כלשהו, עבור הכנה למצלמה וביצוע פתח נוסף עם דלת לרבות מחיצה פנימית בעובי 3 מ"מ להפרדה בין מערכת התאורה למערכת המצלמות וכן "מקל סבא" למצלמה</d:t>
    </d:r>
  </si>
  <si>
    <t>01.08.056.3510</t>
  </si>
  <si>
    <d:r xmlns:d="http://schemas.openxmlformats.org/spreadsheetml/2006/main">
      <d:rPr>
        <d:sz val="11"/>
        <d:rFont val="Calibri"/>
      </d:rPr>
      <d:t xml:space="preserve">"שושנה" למצלמה לעמוד דגם "אבן גבירול" או ש"ע במידות 180X180 מ"מ</d:t>
    </d:r>
  </si>
  <si>
    <t>01.08.056.5080</t>
  </si>
  <si>
    <d:r xmlns:d="http://schemas.openxmlformats.org/spreadsheetml/2006/main">
      <d:rPr>
        <d:sz val="11"/>
        <d:rFont val="Calibri"/>
      </d:rPr>
      <d:t xml:space="preserve">מערכת תאורה זמנית הכוללת מעל 40 עמודי תאורה מעץ בגובה 8.5 מ' או 10 מ', לתקופה מעל 10 חודשים, מותקנים על יסודות בטון טרומיים עם פינות קטומות, גופי תאורה דגם "שחר" עם נורות לד 100-180W או דוגמת ש.מ. יוניברס ITALO2 M8 169W או ש"ע, לרבות זרוע מגולוונת כנדרש, כבל חשמל מותקן על תיל נושא מפלדה, כולל כל חומרי העזר וחיבור המתקן לחשמל, (אישור בודק, אחזקת המערכת ופירוקה- נמדדים בנפרד). המחיר לעמוד אחד ליום</d:t>
    </d:r>
  </si>
  <si>
    <t>01.08.056.5090</t>
  </si>
  <si>
    <d:r xmlns:d="http://schemas.openxmlformats.org/spreadsheetml/2006/main">
      <d:rPr>
        <d:sz val="11"/>
        <d:rFont val="Calibri"/>
      </d:rPr>
      <d:t xml:space="preserve">תוספת לסעיפי מערכת תאורה זמנית עבור גוף תאורה נוסף על עמוד התאורה,
 לרבות זרוע. המחיר לגוף תאורה אחד ליום</d:t>
    </d:r>
  </si>
  <si>
    <t>01.08.056.5180</t>
  </si>
  <si>
    <d:r xmlns:d="http://schemas.openxmlformats.org/spreadsheetml/2006/main">
      <d:rPr>
        <d:sz val="11"/>
        <d:rFont val="Calibri"/>
      </d:rPr>
      <d:t xml:space="preserve">תפעול ואחזקת מערכת תאורה מעל 40 עמודים, לתקופה מעל 10 חודשים, לרבות החלפת בלאי ותיקון תקלות (אספקת והתקנת המערכת ופירוקה נמדדים בנפרד). המחיר לעמוד אחד ליום</d:t>
    </d:r>
  </si>
  <si>
    <t>01.08.056.5210</t>
  </si>
  <si>
    <d:r xmlns:d="http://schemas.openxmlformats.org/spreadsheetml/2006/main">
      <d:rPr>
        <d:sz val="11"/>
        <d:rFont val="Calibri"/>
      </d:rPr>
      <d:t xml:space="preserve">פירוק מערכת תאורה זמנית הכוללת מעל 40 עמודים, לרבות פינוי העמודים, הכבלים וכל הציוד, לקטע אחר בפרויקט וחיבורם לחשמל (אישור בודק ואחזקת המערכת- נמדדים בנפרד). המחיר לעמוד אחד</d:t>
    </d:r>
  </si>
  <si>
    <t>01.08.056.5220</t>
  </si>
  <si>
    <d:r xmlns:d="http://schemas.openxmlformats.org/spreadsheetml/2006/main">
      <d:rPr>
        <d:sz val="11"/>
        <d:rFont val="Calibri"/>
      </d:rPr>
      <d:t xml:space="preserve">פירוק מערכת תאורה זמנית ופינוי העמודים, הכבלים וכל הציוד למחסני הקבלן. המחיר לעמוד אחד</d:t>
    </d:r>
  </si>
  <si>
    <t>01.08.056.9000</t>
  </si>
  <si>
    <d:r xmlns:d="http://schemas.openxmlformats.org/spreadsheetml/2006/main">
      <d:rPr>
        <d:sz val="11"/>
        <d:rFont val="Calibri"/>
      </d:rPr>
      <d:t xml:space="preserve">פירוק עמוד תאורה קיים מפלדה בגובה 4-8 מ', כולל זרועות, פנסים וכל מרכיביו, כולל פירוק חיבורי חשמל וכבל ההזנה ובידודם, והעברתו למקום שיורה המפקח.</d:t>
    </d:r>
  </si>
  <si>
    <t>01.08.056.9001</t>
  </si>
  <si>
    <d:r xmlns:d="http://schemas.openxmlformats.org/spreadsheetml/2006/main">
      <d:rPr>
        <d:sz val="11"/>
        <d:rFont val="Calibri"/>
      </d:rPr>
      <d:t xml:space="preserve">פירוק עמוד תאורה קיים מפלדה בגובה 9-12 מ', כולל זרועות, פנסים וכל מרכיביו, כולל פירוק חיבורי חשמל וכבל ההזנה ובידודם, והעברתו למקום שיורה המפקח.</d:t>
    </d:r>
  </si>
  <si>
    <t>01.08.056.9002</t>
  </si>
  <si>
    <d:r xmlns:d="http://schemas.openxmlformats.org/spreadsheetml/2006/main">
      <d:rPr>
        <d:sz val="11"/>
        <d:rFont val="Calibri"/>
      </d:rPr>
      <d:t xml:space="preserve">פירוק עמוד תאורה קיים, בגובה עד 15 מ' אחסנתו עד להתקנה ניקוי העמוד ע"י מסיר צבע לפני צביעתו, צביעת העמוד לפי הנחיות מנה"פ ובהתאם למפרט, סימון העמוד בעזרת שבלונה והכנת העמוד, הפנסים והאביזרים לשימוש בהתקנה חוזרת שתשולם בנפרד</d:t>
    </d:r>
  </si>
  <si>
    <t>01.08.057</t>
  </si>
  <si>
    <t>מגשי ציוד ואביזרים</t>
  </si>
  <si>
    <t>01.08.057.0010</t>
  </si>
  <si>
    <d:r xmlns:d="http://schemas.openxmlformats.org/spreadsheetml/2006/main">
      <d:rPr>
        <d:sz val="11"/>
        <d:rFont val="Calibri"/>
      </d:rPr>
      <d:t xml:space="preserve">מגש אביזרים לעמוד תאורה עבור גוף תאורה עם נורה עד 400 ווט, לרבות מא"ז עם ניתוק האפס, מהדקי הספק, ברגי הארקה וחיבור הארקה, (עבור כבלי חיבור בין המגש לגוף התאורה משולם בנפרד) כמפורט קומפלט (ללא ציוד הפעלה) וחומרי העזר</d:t>
    </d:r>
  </si>
  <si>
    <t>01.08.057.0020</t>
  </si>
  <si>
    <d:r xmlns:d="http://schemas.openxmlformats.org/spreadsheetml/2006/main">
      <d:rPr>
        <d:sz val="11"/>
        <d:rFont val="Calibri"/>
      </d:rPr>
      <d:t xml:space="preserve">מגש אביזרים לעמוד תאורה עבור 2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</si>
  <si>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01.08.057.0030</t>
  </si>
  <si>
    <d:r xmlns:d="http://schemas.openxmlformats.org/spreadsheetml/2006/main">
      <d:rPr>
        <d:sz val="11"/>
        <d:rFont val="Calibri"/>
      </d:rPr>
      <d:t xml:space="preserve">מגש אביזרים לעמוד תאורה עבור 3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</si>
  <si>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01.08.057.0100</t>
  </si>
  <si>
    <d:r xmlns:d="http://schemas.openxmlformats.org/spreadsheetml/2006/main">
      <d:rPr>
        <d:sz val="11"/>
        <d:rFont val="Calibri"/>
      </d:rPr>
      <d:t xml:space="preserve">בית תקע מוגן מים חד פזי A16 לתאורת חג להתקנה בעמוד תאורה לרבות הוספת מא"ז A16 על מגש האביזרים וכבל N2XY 3X2.5 ממ"ר ממגש האביזרים לבית התקע</d:t>
    </d:r>
  </si>
  <si>
    <t>01.08.057.9000</t>
  </si>
  <si>
    <d:r xmlns:d="http://schemas.openxmlformats.org/spreadsheetml/2006/main">
      <d:rPr>
        <d:sz val="11"/>
        <d:rFont val="Calibri"/>
      </d:rPr>
      <d:t xml:space="preserve">תוספת מחיר למגש אביזרים עבור מיקום להתקנת דרייבר לג"ת לד לא כולל את מחיר הדרייבר.</d:t>
    </d:r>
  </si>
  <si>
    <t>01.08.057.9001</t>
  </si>
  <si>
    <d:r xmlns:d="http://schemas.openxmlformats.org/spreadsheetml/2006/main">
      <d:rPr>
        <d:sz val="11"/>
        <d:rFont val="Calibri"/>
      </d:rPr>
      <d:t xml:space="preserve">תוספת מחיר למגש אביזרים לכל מאמ"ת נוסף במגש אביזרים.</d:t>
    </d:r>
  </si>
  <si>
    <t>01.08.057.9002</t>
  </si>
  <si>
    <d:r xmlns:d="http://schemas.openxmlformats.org/spreadsheetml/2006/main">
      <d:rPr>
        <d:sz val="11"/>
        <d:rFont val="Calibri"/>
      </d:rPr>
      <d:t xml:space="preserve">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d:t>
    </d:r>
  </si>
  <si>
    <t>01.08.061</t>
  </si>
  <si>
    <t>מבנה לוחות חשמל ותיבות CI</t>
  </si>
  <si>
    <t>01.08.061.0395</t>
  </si>
  <si>
    <d:r xmlns:d="http://schemas.openxmlformats.org/spreadsheetml/2006/main">
      <d:rPr>
        <d:sz val="11"/>
        <d:rFont val="Calibri"/>
      </d:rPr>
      <d:t xml:space="preserve">ביצוע איזון פזות בלוח חשמל בגודל עד 3x100A</d:t>
    </d:r>
  </si>
  <si>
    <t>01.08.066</t>
  </si>
  <si>
    <t>ממסרים ומגענים</t>
  </si>
  <si>
    <t>01.08.066.0200</t>
  </si>
  <si>
    <d:r xmlns:d="http://schemas.openxmlformats.org/spreadsheetml/2006/main">
      <d:rPr>
        <d:sz val="11"/>
        <d:rFont val="Calibri"/>
      </d:rPr>
      <d:t xml:space="preserve">ממסר פחת 2X25 אמפר רגישות 30 מיליאמפר דגם A תוצרת "HAGER" כדוגמת חב' "מולכו" או גוויס כדוגמת "ארכה" או ש"ע</d:t>
    </d:r>
  </si>
  <si>
    <t>01.08.079</t>
  </si>
  <si>
    <t>רמזורים</t>
  </si>
  <si>
    <t>01.08.079.0030</t>
  </si>
  <si>
    <d:r xmlns:d="http://schemas.openxmlformats.org/spreadsheetml/2006/main">
      <d:rPr>
        <d:sz val="11"/>
        <d:rFont val="Calibri"/>
      </d:rPr>
      <d:t xml:space="preserve">עמוד רמזור רגיל מגולוון, עם הכנה לזרוע שוט באורך עד 2.5 מ', לרבות ברגים לחיזוק הזרוע ובסיס בטון</d:t>
    </d:r>
  </si>
  <si>
    <t>01.08.079.0050</t>
  </si>
  <si>
    <d:r xmlns:d="http://schemas.openxmlformats.org/spreadsheetml/2006/main">
      <d:rPr>
        <d:sz val="11"/>
        <d:rFont val="Calibri"/>
      </d:rPr>
      <d:t xml:space="preserve">זרוע שוט באורך 2.5 מ'</d:t>
    </d:r>
  </si>
  <si>
    <t>01.08.079.9000</t>
  </si>
  <si>
    <d:r xmlns:d="http://schemas.openxmlformats.org/spreadsheetml/2006/main">
      <d:rPr>
        <d:sz val="11"/>
        <d:rFont val="Calibri"/>
      </d:rPr>
      <d:t xml:space="preserve">טיפול של הקבלן מול חח"י לביצוע חיבור חדש למתקן חשמל לתאורה, כולל התשלום הנדרש עבור החיבור, התאומים והאישורים, הגשת תכניות, הזמנת ביקורת ולווי עד לקבלתהחיבור והאישור לחיבור, כולל קבלת היתר למיקום מרכזיה/לוח/מתקן חשמלי מוועדת תכנון ובניה/רשות מקומית, לרבות החתמת הרשות על חוזה אספקת חשמל של חח"י.</d:t>
    </d:r>
  </si>
  <si>
    <t>01.08.079.9001</t>
  </si>
  <si>
    <d:r xmlns:d="http://schemas.openxmlformats.org/spreadsheetml/2006/main">
      <d:rPr>
        <d:sz val="11"/>
        <d:rFont val="Calibri"/>
      </d:rPr>
      <d:t xml:space="preserve">בדיקת המתקן החשמלי על ידי מהנדס חשמל בודק מוסמך, כולל תיקון הליקויים במידה ויתגלו עד לקבלת אישור הבודק לתקינות המתקן החשמלי לפי חוק החשמל ובהתאם לנדרשבמפרט, לרבות מסירת תעודת רישום ובדיקה של המתקן עם תוצאות הבדיקה ואישורו לחיבור המתקן למתח.</d:t>
    </d:r>
  </si>
  <si>
    <t>01.08.086</t>
  </si>
  <si>
    <t>תאורת לדיים - חוץ</t>
  </si>
  <si>
    <t>01.08.086.0009</t>
  </si>
  <si>
    <d:r xmlns:d="http://schemas.openxmlformats.org/spreadsheetml/2006/main">
      <d:rPr>
        <d:sz val="11"/>
        <d:rFont val="Calibri"/>
      </d:rPr>
      <d:t xml:space="preserve">הערות: 1. כל גופי התאורה כוללים התקנה מושלמת.2. תאורת לדים פנים - ראה תת פרק 08.085</d:t>
    </d:r>
  </si>
  <si>
    <t>01.08.086.8400</t>
  </si>
  <si>
    <d:r xmlns:d="http://schemas.openxmlformats.org/spreadsheetml/2006/main">
      <d:rPr>
        <d:sz val="11"/>
        <d:rFont val="Calibri"/>
      </d:rPr>
      <d:t xml:space="preserve">מגבר לתקשורת DALI להתקנה בעמודי תאורה כל 300 מ' מהמרכזיה, עד 64 יחידות DALI</d:t>
    </d:r>
  </si>
  <si>
    <t>01.08.086.9000</t>
  </si>
  <si>
    <d:r xmlns:d="http://schemas.openxmlformats.org/spreadsheetml/2006/main">
      <d:rPr>
        <d:sz val="11"/>
        <d:rFont val="Calibri"/>
      </d:rPr>
      <d:t xml:space="preserve">בקר תאורה 'טונדו סמארט' דגם SC200 מבוססי 3) NEMA-7PIN ערוצי תקשורת סלולאריים Bluetooth 5 ;2G ,2.75G ,LTE-M 4G) כולל GPS, כולל חבילת תקשורת ל- 10 שנים, רשיון שימוש בתוכנה ועדכוני מערכת.</d:t>
    </d:r>
  </si>
  <si>
    <t>01.08.086.9001</t>
  </si>
  <si>
    <d:r xmlns:d="http://schemas.openxmlformats.org/spreadsheetml/2006/main">
      <d:rPr>
        <d:sz val="11"/>
        <d:rFont val="Calibri"/>
      </d:rPr>
      <d:t xml:space="preserve">בדיקה פוטומטרית של התאורה ע"י בודק מאושר והנפקת דו"ח על עמידת מתקן התאורה בת.י למאור.</d:t>
    </d:r>
  </si>
  <si>
    <t>01.08.086.9002</t>
  </si>
  <si>
    <d:r xmlns:d="http://schemas.openxmlformats.org/spreadsheetml/2006/main">
      <d:rPr>
        <d:sz val="11"/>
        <d:rFont val="Calibri"/>
      </d:rPr>
      <d:t xml:space="preserve">הקצב לתאורה דיקורטיבית - תאורה לינארית בהיקף של ספסלים דמוי עץ - עפ"י תיאום מול האדריכל</d:t>
    </d:r>
  </si>
  <si>
    <t>01.08.086.9003</t>
  </si>
  <si>
    <d:r xmlns:d="http://schemas.openxmlformats.org/spreadsheetml/2006/main">
      <d:rPr>
        <d:sz val="11"/>
        <d:rFont val="Calibri"/>
      </d:rPr>
      <d:t xml:space="preserve">גוף תאורה לד כבישים ורחובות 39W מסוג ITALO 1 2M מתוצרת AEC כדוגמת "ש.מ.יוניברס", או ש"ע מותקן מושלם</d:t>
    </d:r>
  </si>
  <si>
    <t>01.08.086.9004</t>
  </si>
  <si>
    <d:r xmlns:d="http://schemas.openxmlformats.org/spreadsheetml/2006/main">
      <d:rPr>
        <d:sz val="11"/>
        <d:rFont val="Calibri"/>
      </d:rPr>
      <d:t xml:space="preserve">גוף תאורה לד כבישים ורחובות 201W מסוג ITALO 2 8M מתוצרת AEC כדוגמת "ש.מ.יוניברס", או ש"ע מותקן מושלם</d:t>
    </d:r>
  </si>
  <si>
    <t>01.08.089</t>
  </si>
  <si>
    <t>בקרים</t>
  </si>
  <si>
    <t>01.08.089.0100</t>
  </si>
  <si>
    <d:r xmlns:d="http://schemas.openxmlformats.org/spreadsheetml/2006/main">
      <d:rPr>
        <d:sz val="11"/>
        <d:rFont val="Calibri"/>
      </d:rPr>
      <d:t xml:space="preserve">בקר מתוכנת KF, דגם CP-12 או ש"ע</d:t>
    </d:r>
  </si>
  <si>
    <t>01.08.089.0350</t>
  </si>
  <si>
    <d:r xmlns:d="http://schemas.openxmlformats.org/spreadsheetml/2006/main">
      <d:rPr>
        <d:sz val="11"/>
        <d:rFont val="Calibri"/>
      </d:rPr>
      <d:t xml:space="preserve">כרטיס אנלוגיות 8 נקודות KF, דגם 1AI או ש"ע</d:t>
    </d:r>
  </si>
  <si>
    <t>01.08.089.0400</t>
  </si>
  <si>
    <d:r xmlns:d="http://schemas.openxmlformats.org/spreadsheetml/2006/main">
      <d:rPr>
        <d:sz val="11"/>
        <d:rFont val="Calibri"/>
      </d:rPr>
      <d:t xml:space="preserve">כרטיס מתאם תקשורת ל- KF MODBUS, דגם 12MC או ש"ע</d:t>
    </d:r>
  </si>
  <si>
    <t>01.08.089.0600</t>
  </si>
  <si>
    <d:r xmlns:d="http://schemas.openxmlformats.org/spreadsheetml/2006/main">
      <d:rPr>
        <d:sz val="11"/>
        <d:rFont val="Calibri"/>
      </d:rPr>
      <d:t xml:space="preserve">בקר מתוכנת CTI, דגם 2500-100C (ללא אפשרות הרחבה) או ש"ע</d:t>
    </d:r>
  </si>
  <si>
    <t>01.08.089.1250</t>
  </si>
  <si>
    <d:r xmlns:d="http://schemas.openxmlformats.org/spreadsheetml/2006/main">
      <d:rPr>
        <d:sz val="11"/>
        <d:rFont val="Calibri"/>
      </d:rPr>
      <d:t xml:space="preserve">כרטיס עם 8 יציאות ממסר, דגם 2500-2534 או ש"ע</d:t>
    </d:r>
  </si>
  <si>
    <t>01.08.089.3010</t>
  </si>
  <si>
    <d:r xmlns:d="http://schemas.openxmlformats.org/spreadsheetml/2006/main">
      <d:rPr>
        <d:sz val="11"/>
        <d:rFont val="Calibri"/>
      </d:rPr>
      <d:t xml:space="preserve">ספק כח לבקר CTI, דגם VDG242513 או ש"ע</d:t>
    </d:r>
  </si>
  <si>
    <t>01.08.099</t>
  </si>
  <si>
    <t>שונות</t>
  </si>
  <si>
    <t>01.08.099.9000</t>
  </si>
  <si>
    <d:r xmlns:d="http://schemas.openxmlformats.org/spreadsheetml/2006/main">
      <d:rPr>
        <d:sz val="11"/>
        <d:rFont val="Calibri"/>
      </d:rPr>
      <d:t xml:space="preserve">יחידה משולבת להגנה ממתח יתר והגבלת זרם ההנעה לפנסי לד עד 1,000 ואט - להתקנה לכל גוף תאורה במגש הציוד בעמוד התאורה. כדוגמת , דגם: EN-MES-440 המשווק ע"י אנלטק בע"מ או ש"ע העונה לדרישות המפרט הטכני וסטנדרת עיריית ראשון לציון.</d:t>
    </d:r>
  </si>
  <si>
    <t>01.08.099.9001</t>
  </si>
  <si>
    <d:r xmlns:d="http://schemas.openxmlformats.org/spreadsheetml/2006/main">
      <d:rPr>
        <d:sz val="11"/>
        <d:rFont val="Calibri"/>
      </d:rPr>
      <d:t xml:space="preserve">טבעת הארקת יסוד היקפית למרכזיית תאורה כולל פס פלדה מגולוון בחתך 40X4 מ"מ המרותך
 לברזל היסוד ומחובר לזיון היסוד של בסיס המרכזייה ולפס פלדה מגלוון במרכזייה.</d:t>
    </d:r>
  </si>
  <si>
    <t>01.09</t>
  </si>
  <si>
    <t>טיח</t>
  </si>
  <si>
    <t>01.09.021</t>
  </si>
  <si>
    <t>טיח חוץ</t>
  </si>
  <si>
    <t>01.09.021.9000</t>
  </si>
  <si>
    <d:r xmlns:d="http://schemas.openxmlformats.org/spreadsheetml/2006/main">
      <d:rPr>
        <d:sz val="11"/>
        <d:rFont val="Calibri"/>
      </d:rPr>
      <d:t xml:space="preserve">טיח חוץ פגמנטי (שכבה עליונה בלבד) מסוג "ווגה" תוצרת "נירלט" או שו"ע על קיר חלק או טיח בסיס, בגוון לפי בחירת האדריכל, בכמות מינימלית 4 ק"ג/ מ"ר, ביצוע לפי הוראות היצרן והתוכניות.</d:t>
    </d:r>
  </si>
  <si>
    <t>01.14</t>
  </si>
  <si>
    <t>עבודות אבן</t>
  </si>
  <si>
    <t>01.14.050</t>
  </si>
  <si>
    <t>חיפוי קירות בלוחות אבן טבעי לפי ת"י 2378 חלק 2</t>
  </si>
  <si>
    <t>01.14.050.0010</t>
  </si>
  <si>
    <d:r xmlns:d="http://schemas.openxmlformats.org/spreadsheetml/2006/main">
      <d:rPr>
        <d:sz val="11"/>
        <d:rFont val="Calibri"/>
      </d:rPr>
      <d:t xml:space="preserve">חיפוי קירות בלוחות אבן כורכרית מתועשת (מלאכותית) מנוסרת בעובי 3.2 ס"מ בשיטת הקיבוע הרטוב, לרבות שכבה צמנטית בין גב האבן לקיר הקיים. עובי כולל של החיפוי 7-8 ס"מ. העבודה כוללת 4 קידוחים בכל אבן, חיבור בוו נירוסטה 316 בקוטר 3.4 מ"מ לפחות אל רשת מגולוונת בטבילה חמה מאחורי האבן (רשת הפלדה נמדדת בנפרד בסעיפים 14.056.0400-0410). מחיר יסוד לאבן 120 ש"ח/מ"ר</d:t>
    </d:r>
  </si>
  <si>
    <t>01.14.050.0410</t>
  </si>
  <si>
    <d:r xmlns:d="http://schemas.openxmlformats.org/spreadsheetml/2006/main">
      <d:rPr>
        <d:sz val="11"/>
        <d:rFont val="Calibri"/>
      </d:rPr>
      <d:t xml:space="preserve">רשת פלדה מגולוונת בקוטר 4.8 מ"מ כל 15/15 ס"מ, לרבות עיגונה</d:t>
    </d:r>
  </si>
  <si>
    <t>01.18</t>
  </si>
  <si>
    <t>תשתיות תקשורת</t>
  </si>
  <si>
    <t>01.18.050</t>
  </si>
  <si>
    <t>תשתית אופטית</t>
  </si>
  <si>
    <t>01.18.050.0120</t>
  </si>
  <si>
    <d:r xmlns:d="http://schemas.openxmlformats.org/spreadsheetml/2006/main">
      <d:rPr>
        <d:sz val="11"/>
        <d:rFont val="Calibri"/>
      </d:rPr>
      <d:t xml:space="preserve">כבל אופטי 96 סיבים בודדים, עד 12 סיבים עד 6 מקטעי כבל ITU-T G.652.D mµ Single mode 9/125, להתקנה חיצונית עילית או תת"ק, כולל שיריון פלדה ומילוי ג'ל בתוך ובין הצינוריות, חיזוקי "כבלר" וציפוי PVC, מוגן UV במבנה Loos Tube. כולל אספקה, התקנה, בדיקה ושילוט</d:t>
    </d:r>
  </si>
  <si>
    <t>01.18.050.1403</t>
  </si>
  <si>
    <d:r xmlns:d="http://schemas.openxmlformats.org/spreadsheetml/2006/main">
      <d:rPr>
        <d:sz val="11"/>
        <d:rFont val="Calibri"/>
      </d:rPr>
      <d:t xml:space="preserve">חיבור כבלים אופטיים 96 סיבים MM או SM , ללא אביזרים, בתוך קלוז'ר לרבות פתיחת הכבל, חיתוך, ליטוש הסיבים, ריתוך וסידור במגשית, איטום וסגירת הקלוז'ר, כולל בדיקת OTDR ומסירת דו"ח- עבודה בלבד</d:t>
    </d:r>
  </si>
  <si>
    <t>01.19</t>
  </si>
  <si>
    <t>פרק 19 - מסגרות חרש</t>
  </si>
  <si>
    <t>01.19.010</t>
  </si>
  <si>
    <t>תת פרק 19.010 - מסגרות חרש</t>
  </si>
  <si>
    <t>01.19.010.0041</t>
  </si>
  <si>
    <d:r xmlns:d="http://schemas.openxmlformats.org/spreadsheetml/2006/main">
      <d:rPr>
        <d:sz val="11"/>
        <d:rFont val="Calibri"/>
      </d:rPr>
      <d:t xml:space="preserve">קונסטרוקצית פלדה מפרופילי מתכת בחתכים שונים בעובי דופן מעל 4.0 מ"מ, וכן פחי קשר, פחי עיגון וברגים, לרבות ניקוי במברשות פלדה וריתוכים, לכמות של 0.4 טון עד 1 טון</d:t>
    </d:r>
  </si>
  <si>
    <t>01.20</t>
  </si>
  <si>
    <t>נגרות חרש וסיכוך</t>
  </si>
  <si>
    <t>01.20.050</t>
  </si>
  <si>
    <t>רצפות סיפון (דקים - DECKS) ורמפה משופעת</t>
  </si>
  <si>
    <t>01.20.050.9000</t>
  </si>
  <si>
    <d:r xmlns:d="http://schemas.openxmlformats.org/spreadsheetml/2006/main">
      <d:rPr>
        <d:sz val="11"/>
        <d:rFont val="Calibri"/>
      </d:rPr>
      <d:t xml:space="preserve">תכנון וביצוע של במת ישיבה ע"פ תכנית, מעץ אירוקו אקולוגי תרמי תוצרת "NOVAWOOD" או שו"ע בחתך 120/20 מ"מ , באמצעות מחבר פטנט PI-CLIPS להתקנה נסתרת,מעוגן לתשתית תרמית כנ"ל, כולל כל הנדרש לביצוע מושלם, כולל אישור קונסטרוקטור וביסוס</d:t>
    </d:r>
  </si>
  <si>
    <t>01.20.050.9001</t>
  </si>
  <si>
    <d:r xmlns:d="http://schemas.openxmlformats.org/spreadsheetml/2006/main">
      <d:rPr>
        <d:sz val="11"/>
        <d:rFont val="Calibri"/>
      </d:rPr>
      <d:t xml:space="preserve">תכנון וביצוע של מדרגות ע"פ תכנית, מעץ אירוקו אקולוגי תרמי תוצרת "NOVAWOOD" או שו"ע בחתך 120/20 מ"מ , באמצעות מחבר פטנט PI-CLIPS להתקנה נסתרת,מעוגן לתשתית תרמית כנ"ל, כולל כל הנדרש לביצוע מושלם, כולל אישור קונסטרוקטור וביסוס</d:t>
    </d:r>
  </si>
  <si>
    <t>01.23</t>
  </si>
  <si>
    <t>פרק 23 - כלונסאות ואלמנטי סלארי, לביסוס מבנים ולדיפון</t>
  </si>
  <si>
    <t>01.23.020</t>
  </si>
  <si>
    <t xml:space="preserve">תת פרק 23.02 - 	כלונסאות בטון עם תמיסת בנטונייט</t>
  </si>
  <si>
    <t>01.23.020.0030</t>
  </si>
  <si>
    <d:r xmlns:d="http://schemas.openxmlformats.org/spreadsheetml/2006/main">
      <d:rPr>
        <d:sz val="11"/>
        <d:rFont val="Calibri"/>
      </d:rPr>
      <d:t xml:space="preserve">כלונסאות בטון ב-30 יצוקים עם תמיסת בנטונייט, קידוח ויציקה קוטר 50 ס"מ בעומק מעל 10 מ' ועד 20 מ' לרבות הכנסת הזיון ופינוי עודפי חפירה</d:t>
    </d:r>
  </si>
  <si>
    <t>01.23.094</t>
  </si>
  <si>
    <t>תת פרק 23.094 - תוספת מחיר לבטון מעל ב-30</t>
  </si>
  <si>
    <t>01.23.094.0020</t>
  </si>
  <si>
    <d:r xmlns:d="http://schemas.openxmlformats.org/spreadsheetml/2006/main">
      <d:rPr>
        <d:sz val="11"/>
        <d:rFont val="Calibri"/>
      </d:rPr>
      <d:t xml:space="preserve">תוספת עבור בטון ב-40 במקום ב-30 לכול סוגי הכלונסאות בקוטר 50 ס"מ</d:t>
    </d:r>
  </si>
  <si>
    <t>01.23.095</t>
  </si>
  <si>
    <t>תת פרק 23.095 - פלדת זיון</t>
  </si>
  <si>
    <t>01.23.095.0010</t>
  </si>
  <si>
    <d:r xmlns:d="http://schemas.openxmlformats.org/spreadsheetml/2006/main">
      <d:rPr>
        <d:sz val="11"/>
        <d:rFont val="Calibri"/>
      </d:rPr>
      <d:t xml:space="preserve">מוטות פלדה עגולים ומצולעים בכל הקטרים והאורכים לזיון הבטון בכלונסאות</d:t>
    </d:r>
  </si>
  <si>
    <t>01.24</t>
  </si>
  <si>
    <t>הריסות ופירוקים</t>
  </si>
  <si>
    <t>01.24.042</t>
  </si>
  <si>
    <t>פירוק חיפוי קירות וסיתות טיח</t>
  </si>
  <si>
    <t>01.24.042.0014</t>
  </si>
  <si>
    <d:r xmlns:d="http://schemas.openxmlformats.org/spreadsheetml/2006/main">
      <d:rPr>
        <d:sz val="11"/>
        <d:rFont val="Calibri"/>
      </d:rPr>
      <d:t xml:space="preserve">פירוק חיפוי לוחות אבן/שיש מקירות קיימים, לרבות סיתות שכבת הטיט</d:t>
    </d:r>
  </si>
  <si>
    <t>01.35</t>
  </si>
  <si>
    <t>בקרת מערכות במתקן</t>
  </si>
  <si>
    <t>01.35.080</t>
  </si>
  <si>
    <t>בקרת תאורה לכבישים ורחובות</t>
  </si>
  <si>
    <t>01.35.080.0050</t>
  </si>
  <si>
    <d:r xmlns:d="http://schemas.openxmlformats.org/spreadsheetml/2006/main">
      <d:rPr>
        <d:sz val="11"/>
        <d:rFont val="Calibri"/>
      </d:rPr>
      <d:t xml:space="preserve">יחידה משולבת להגנה ממתח יתר והגבלת זרם ההנעה לפנסי לד עד 1,000 ואט להתקנה במגש הציוד בעמוד התאורה, דגם EN-MES-440 כדוגמת "אנלטק" בע"מ או ש"ע</d:t>
    </d:r>
  </si>
  <si>
    <t>01.35.080.0060</t>
  </si>
  <si>
    <d:r xmlns:d="http://schemas.openxmlformats.org/spreadsheetml/2006/main">
      <d:rPr>
        <d:sz val="11"/>
        <d:rFont val="Calibri"/>
      </d:rPr>
      <d:t xml:space="preserve">תוכנת בקרה והקמת בסיס הנתונים ואפיון גופי התאורה. ריכוז ורישום נתוני המרכזייה וגופי התאורה, לרבות כתיבת בסיס הנתונים בתוכנת הבקרה, הצבת גופי התאורה והמרכזיות על גבי המפה האינטראקטיבית של תוכנת הבקרה, תכנות מערכת הבקרה כולל בניית לו"ז לתוכניות תאורה (זמני הדלקה, כיבוי ועמעום), הגדרת מערכת ההתראות, הרשאות וכו', עד להפעלה מלאה של תוכנת ניהול מערכת הבקרה. כולל: אספקת תוכנת ניהול אינטרנטית בשרות ענן לתפעול מדפדפן סטנדרטי ע"י עד 5 משתמשים, המאפשרת שליטה וניהול מערכת התאורה הכוללת עד 1,500 מרכזיות תאורה ועד 150,000 פנסים, ברמת הפנס הבודד, לרבות הצגת תקלות, שליחת הודעות, הפקת דוחות, קביעת משטרי הדלקה, כיבוי ועמעום וכו', דגם EN-SW-SL-150K כדוגמת אנלטק בע"מ או ש"ע. המחיר הינו עבור גוף תאורה אחד המותקן ברשת הבקרה והתשלום יהיה בהתאם לכמות גופי התאורה המותקנים ברשת הבקרה</d:t>
    </d:r>
  </si>
  <si>
    <t>01.35.080.1000</t>
  </si>
  <si>
    <d:r xmlns:d="http://schemas.openxmlformats.org/spreadsheetml/2006/main">
      <d:rPr>
        <d:sz val="11"/>
        <d:rFont val="Calibri"/>
      </d:rPr>
      <d:t xml:space="preserve">תוספת מחיר לגופי תאורת רחוב, מסוגים שונים, עבור התקנת שקע NEMA מוגן מים על גוף התאורה לחיבור לבקר למערכת תאורה</d:t>
    </d:r>
  </si>
  <si>
    <t>01.40</t>
  </si>
  <si>
    <t>פיתוח נופי</t>
  </si>
  <si>
    <t>01.40.051</t>
  </si>
  <si>
    <t>ריצוף משטחים ושבילים</t>
  </si>
  <si>
    <t>01.40.051.9000</t>
  </si>
  <si>
    <d:r xmlns:d="http://schemas.openxmlformats.org/spreadsheetml/2006/main">
      <d:rPr>
        <d:sz val="11"/>
        <d:rFont val="Calibri"/>
      </d:rPr>
      <d:t xml:space="preserve">כפתור אזהרה מנירוסטה מעוגן בריצוף בקידוח, עומד בתקן נגישות, 280 יחידות במ"ר, ייצור והספקה ע"י "ארבל שטראוס" או שו"ע, כולל הרכבה באתר עפ"י הנחיות היצרן ( פס אזהרה לפני מדרגות)</d:t>
    </d:r>
  </si>
  <si>
    <t>01.40.051.9001</t>
  </si>
  <si>
    <d:r xmlns:d="http://schemas.openxmlformats.org/spreadsheetml/2006/main">
      <d:rPr>
        <d:sz val="11"/>
        <d:rFont val="Calibri"/>
      </d:rPr>
      <d:t xml:space="preserve">כפתור אזהרה מנירוסטה מעוגן בריצוף בקידוח, עומד בתקן נגישות, ייצור והספקה ע"י "ארבל שטראוס" או שו"ע, כולל הרכבה באתר עפ"י הנחיות היצרן ( סימון אזורים מותרים למיקום ריהוט רחוב ע"י בתי עסק)</d:t>
    </d:r>
  </si>
  <si>
    <t>01.40.052</t>
  </si>
  <si>
    <t>מדרגות, חגורות בטון וטריבונות ישיבה</t>
  </si>
  <si>
    <t>01.40.052.9000</t>
  </si>
  <si>
    <d:r xmlns:d="http://schemas.openxmlformats.org/spreadsheetml/2006/main">
      <d:rPr>
        <d:sz val="11"/>
        <d:rFont val="Calibri"/>
      </d:rPr>
      <d:t xml:space="preserve">נגיש - מדרגות טרומיות מבטון בחתך עד 40/15-17 ס"מ (רום ושלח), מסותת SW, לרבות שקע וסרט אזהרה מחוספס ברוחב 38 מ"מ בצבע לבן, שחור או צהוב ומשטח בטון ב30 משופע עם משולשים, מצע מהודק וזיון בטון. מדרגות טרומיות במחיר יסוד (רום ושלח) 200 ₪/מ"א כולל סרט (דוגמת מדרגה נגישה עם שקע, מק"ט 4040 של אקרשטיין או שו"ע).</d:t>
    </d:r>
  </si>
  <si>
    <t>01.40.053</t>
  </si>
  <si>
    <t>ריצוף באבנים משתלבות</t>
  </si>
  <si>
    <t>01.40.053.0330</t>
  </si>
  <si>
    <d:r xmlns:d="http://schemas.openxmlformats.org/spreadsheetml/2006/main">
      <d:rPr>
        <d:sz val="11"/>
        <d:rFont val="Calibri"/>
      </d:rPr>
      <d:t xml:space="preserve">ריצוף באבנים משתלבות בעובי 10 ס"מ, מלבניות במידות 10/20 ס"מ לעומסים כבדים, לרבות חול 5 ס"מ (לא כולל מצע), גוון אפור</d:t>
    </d:r>
  </si>
  <si>
    <t>01.40.053.0485</t>
  </si>
  <si>
    <d:r xmlns:d="http://schemas.openxmlformats.org/spreadsheetml/2006/main">
      <d:rPr>
        <d:sz val="11"/>
        <d:rFont val="Calibri"/>
      </d:rPr>
      <d:t xml:space="preserve">ריצוף באבנים משתלבות בעובי 7 ס"מ, מלבני במידות 20/40 ס"מ, לרבות חול 5 ס"מ (לא כולל מצע) בגוונים שונים על בסיס מלט לבן, גמר אומבריאנו</d:t>
    </d:r>
  </si>
  <si>
    <t>01.40.053.0503</t>
  </si>
  <si>
    <d:r xmlns:d="http://schemas.openxmlformats.org/spreadsheetml/2006/main">
      <d:rPr>
        <d:sz val="11"/>
        <d:rFont val="Calibri"/>
      </d:rPr>
      <d:t xml:space="preserve">ריצוף באבנים משתלבות בעובי 6 ס"מ, רבועיות במידות 30/30 ס"מ ו/או 15/15 ס"מ דגם "סיינה שקטה" או ש"ע, לרבות חול 5 ס"מ (לא כולל מצע) בגוונים שונים על בסיס מלט לבן, גמר מלוטש</d:t>
    </d:r>
  </si>
  <si>
    <t>01.40.053.0508</t>
  </si>
  <si>
    <d:r xmlns:d="http://schemas.openxmlformats.org/spreadsheetml/2006/main">
      <d:rPr>
        <d:sz val="11"/>
        <d:rFont val="Calibri"/>
      </d:rPr>
      <d:t xml:space="preserve">ריצוף באבנים משתלבות בעובי 7 ס"מ, במידות 30/30 ו/או 15/15 ו/או 7.5/7.5 ס"מ דגם "סיינה שקטה" או שו"ע, לרבות חול 5 ס"מ (לא כולל מצע) בגוונים שונים על בסיס מלט לבן, גמר מלוטש</d:t>
    </d:r>
  </si>
  <si>
    <t>01.40.053.0575</t>
  </si>
  <si>
    <d:r xmlns:d="http://schemas.openxmlformats.org/spreadsheetml/2006/main">
      <d:rPr>
        <d:sz val="11"/>
        <d:rFont val="Calibri"/>
      </d:rPr>
      <d:t xml:space="preserve">ריצוף באבנים משתלבות בעובי 7 ס"מ, דגם "הרובע"או ש"ע במידות 10/40 ס"מ, לרבות חול 5 ס"מ (לא כולל מצע), בגוונים שונים על בסיס מלט לבן, גמר אומבריאנו</d:t>
    </d:r>
  </si>
  <si>
    <t>01.40.053.0666</t>
  </si>
  <si>
    <d:r xmlns:d="http://schemas.openxmlformats.org/spreadsheetml/2006/main">
      <d:rPr>
        <d:sz val="11"/>
        <d:rFont val="Calibri"/>
      </d:rPr>
      <d:t xml:space="preserve">ריצוף באבנים משתלבות בעובי 10 ס"מ, דגם "טבעון" או ש"ע במידות 13.5/14.5 ס"מ, לרבות חול 5 ס"מ (לא כולל מצע), בגוון צבעוני - על בסיס מלט לבן, גווני קוקטייל/סופר סטון</d:t>
    </d:r>
  </si>
  <si>
    <t>01.40.053.0798</t>
  </si>
  <si>
    <d:r xmlns:d="http://schemas.openxmlformats.org/spreadsheetml/2006/main">
      <d:rPr>
        <d:sz val="11"/>
        <d:rFont val="Calibri"/>
      </d:rPr>
      <d:t xml:space="preserve">ריצוף באבנים משתלבות בעובי 6 ס"מ, דגם "טרנטו מסותתת" או ש"ע במידות: 10/12.5 ס"מ, 13.5/14.5 ס"מ, 13.5/21.6 ס"מ, לרבות חול 5 ס"מ (לא כולל מצע) בגוונים שונים על בסיס מלט לבן</d:t>
    </d:r>
  </si>
  <si>
    <t>01.40.053.0800</t>
  </si>
  <si>
    <d:r xmlns:d="http://schemas.openxmlformats.org/spreadsheetml/2006/main">
      <d:rPr>
        <d:sz val="11"/>
        <d:rFont val="Calibri"/>
      </d:rPr>
      <d:t xml:space="preserve">ריצוף באבנים משתלבות בעובי 7 ס"מ, דגם "טרנטו מסותתת" או ש"ע במידות: 10/12.5 ס"מ, 13.5/14.5 ס"מ, 13.5/21.6 ס"מ, לרבות חול 5 ס"מ (לא כולל מצע) בגוונים שונים על בסיס מלט לבן</d:t>
    </d:r>
  </si>
  <si>
    <t>01.40.053.2502</t>
  </si>
  <si>
    <d:r xmlns:d="http://schemas.openxmlformats.org/spreadsheetml/2006/main">
      <d:rPr>
        <d:sz val="11"/>
        <d:rFont val="Calibri"/>
      </d:rPr>
      <d:t xml:space="preserve">נגיש- אבן סימון/אזהרה מוביל (עם בליטות או פסים) לאנשים כבדי ראיה (עיוורים) בהנמכת ריצוף במעברי חציה, במידות 20/20/6 ס"מ, לפי ת"י 1918 חלק 6, בגוון צבעוני על בסיס מלט לבן (סופר סטון) ו/או גוון לבן ו/או צהוב ו/או גווני קוקטייל</d:t>
    </d:r>
  </si>
  <si>
    <t>01.40.053.9002</t>
  </si>
  <si>
    <d:r xmlns:d="http://schemas.openxmlformats.org/spreadsheetml/2006/main">
      <d:rPr>
        <d:sz val="11"/>
        <d:rFont val="Calibri"/>
      </d:rPr>
      <d:t xml:space="preserve">התאמה איכותית של אבני הריצוף סביב עמודים ורגליים בגדלים שונים, כולל ניסור מדויק של האבנים, כך שהמרווח בין העמוד / רגל לקצה האבן לא יעלה על 1 ס"מ. קומפלט, לפי התכניות.</d:t>
    </d:r>
  </si>
  <si>
    <t>01.40.054</t>
  </si>
  <si>
    <t>אבני שפה וגן, אבני תיחום</t>
  </si>
  <si>
    <t>01.40.054.0030</t>
  </si>
  <si>
    <d:r xmlns:d="http://schemas.openxmlformats.org/spreadsheetml/2006/main">
      <d:rPr>
        <d:sz val="11"/>
        <d:rFont val="Calibri"/>
      </d:rPr>
      <d:t xml:space="preserve">אבן אי תנועה משופעת, במידות 23/23/100 ס"מ לרבות יסוד ומשענת בטון, בגוון צבעוני - על בסיס מלט אפור</d:t>
    </d:r>
  </si>
  <si>
    <t>01.40.054.0063</t>
  </si>
  <si>
    <d:r xmlns:d="http://schemas.openxmlformats.org/spreadsheetml/2006/main">
      <d:rPr>
        <d:sz val="11"/>
        <d:rFont val="Calibri"/>
      </d:rPr>
      <d:t xml:space="preserve">אבן שפה רחבה ישרה או משופעת במידות 30/25/50 ס"מ, לרבות יסוד ומשענת בטון, גוון אפור</d:t>
    </d:r>
  </si>
  <si>
    <t>01.40.054.0066</t>
  </si>
  <si>
    <d:r xmlns:d="http://schemas.openxmlformats.org/spreadsheetml/2006/main">
      <d:rPr>
        <d:sz val="11"/>
        <d:rFont val="Calibri"/>
      </d:rPr>
      <d:t xml:space="preserve">אבן שפה רחבה ישרה או משופעת במידות 30/25/50 ס"מ, לרבות יסוד ומשענת בטון, בגוון צבעוני - על בסיס מלט לבן ו/או בגוון לבן</d:t>
    </d:r>
  </si>
  <si>
    <t>01.40.054.0160</t>
  </si>
  <si>
    <d:r xmlns:d="http://schemas.openxmlformats.org/spreadsheetml/2006/main">
      <d:rPr>
        <d:sz val="11"/>
        <d:rFont val="Calibri"/>
      </d:rPr>
      <d:t xml:space="preserve">נגיש- אבן שפה מונמכת במעבר חציה לאנשים עם מוגבלות, במידות 23/15/50 ס"מ, לרבות יסוד ומשענת בטון, גוון אפור</d:t>
    </d:r>
  </si>
  <si>
    <t>01.40.054.0292</t>
  </si>
  <si>
    <d:r xmlns:d="http://schemas.openxmlformats.org/spreadsheetml/2006/main">
      <d:rPr>
        <d:sz val="11"/>
        <d:rFont val="Calibri"/>
      </d:rPr>
      <d:t xml:space="preserve">אבן שפה עליה לרכב במידות 50/40/18 ס"מ דגם "חריש" לרבות אבנים פינתיות, יסוד ומשענת בטון, גוון צבעוני - על בסיס מלט אפור</d:t>
    </d:r>
  </si>
  <si>
    <t>01.40.054.0600</t>
  </si>
  <si>
    <d:r xmlns:d="http://schemas.openxmlformats.org/spreadsheetml/2006/main">
      <d:rPr>
        <d:sz val="11"/>
        <d:rFont val="Calibri"/>
      </d:rPr>
      <d:t xml:space="preserve">אבן גן במידות 10/20/100 ס"מ לרבות יסוד ומשענת בטון, גוון אפור</d:t>
    </d:r>
  </si>
  <si>
    <t>01.40.054.0612</t>
  </si>
  <si>
    <d:r xmlns:d="http://schemas.openxmlformats.org/spreadsheetml/2006/main">
      <d:rPr>
        <d:sz val="11"/>
        <d:rFont val="Calibri"/>
      </d:rPr>
      <d:t xml:space="preserve">אבן גן ללא פאזה במידות 10/20/100 ס"מ לרבות יסוד ומשענת בטון, גוון צבעוני - ע"ב מלט אפור (סופרסטון)</d:t>
    </d:r>
  </si>
  <si>
    <t>01.40.054.0710</t>
  </si>
  <si>
    <d:r xmlns:d="http://schemas.openxmlformats.org/spreadsheetml/2006/main">
      <d:rPr>
        <d:sz val="11"/>
        <d:rFont val="Calibri"/>
      </d:rPr>
      <d:t xml:space="preserve">אבן גן רחבה במידות 20/10/50 ס"מ, לרבות יסוד ומשענת בטון, גוון אפור</d:t>
    </d:r>
  </si>
  <si>
    <t>01.40.056</t>
  </si>
  <si>
    <t>תיחום גומות</t>
  </si>
  <si>
    <t>01.40.056.0042</t>
  </si>
  <si>
    <d:r xmlns:d="http://schemas.openxmlformats.org/spreadsheetml/2006/main">
      <d:rPr>
        <d:sz val="11"/>
        <d:rFont val="Calibri"/>
      </d:rPr>
      <d:t xml:space="preserve">תיחום גומות לעצים מ - 4 אבנים טרומיות במסגרת מרובעת במידות חוץ 100/100/10 ס"מ ומידות פנים 80/80 ס"מ, לרבות יסוד ומשענת בטון, גוון צבעוני - על בסיס מלט לבן (סופר סטון) ו/או בגמר מסותת</d:t>
    </d:r>
  </si>
  <si>
    <t>01.40.056.0780</t>
  </si>
  <si>
    <d:r xmlns:d="http://schemas.openxmlformats.org/spreadsheetml/2006/main">
      <d:rPr>
        <d:sz val="11"/>
        <d:rFont val="Calibri"/>
      </d:rPr>
      <d:t xml:space="preserve">מאריך גומה לעץ מבטון טרום במידות 15/50/15 ס"מ, תוצרת "אקרשטיין" או ש"ע, בגוון אפור או בגוון צבעוני - על בסיס מלט אפור/לבן או בגמר מסותת</d:t>
    </d:r>
  </si>
  <si>
    <t>01.40.056.9001</t>
  </si>
  <si>
    <d:r xmlns:d="http://schemas.openxmlformats.org/spreadsheetml/2006/main">
      <d:rPr>
        <d:sz val="11"/>
        <d:rFont val="Calibri"/>
      </d:rPr>
      <d:t xml:space="preserve">סריג לעץ במידות 100/200 ס"מ, מפח מחורר, כולל מסגרת ועיגון לתוחם הפתח , מגולוון וצבוע בתנור, כולל הובלה , ההכל לפי תוכניות והוראות היצרן, של חברת "אי אם שגב" או שו"ע.</d:t>
    </d:r>
  </si>
  <si>
    <t>01.40.056.9002</t>
  </si>
  <si>
    <d:r xmlns:d="http://schemas.openxmlformats.org/spreadsheetml/2006/main">
      <d:rPr>
        <d:sz val="11"/>
        <d:rFont val="Calibri"/>
      </d:rPr>
      <d:t xml:space="preserve">מסגרת לבור שתילה במידות 100/200 ס"מ, מפס מתכת, כולל גילוון חם וצביעה בתנור, קיבוע, הכל לפי התוכניות.</d:t>
    </d:r>
  </si>
  <si>
    <t>01.40.056.9003</t>
  </si>
  <si>
    <d:r xmlns:d="http://schemas.openxmlformats.org/spreadsheetml/2006/main">
      <d:rPr>
        <d:sz val="11"/>
        <d:rFont val="Calibri"/>
      </d:rPr>
      <d:t xml:space="preserve">מסגרת לבור שתילה במידות 100/100 ס"מ, מפס מתכת, כולל גילוון חם וצביעה בתנור, קיבוע, הכל לפי התוכניות.</d:t>
    </d:r>
  </si>
  <si>
    <t>01.40.056.9004</t>
  </si>
  <si>
    <d:r xmlns:d="http://schemas.openxmlformats.org/spreadsheetml/2006/main">
      <d:rPr>
        <d:sz val="11"/>
        <d:rFont val="Calibri"/>
      </d:rPr>
      <d:t xml:space="preserve">בית גידול  לעץ  במדרכה, כולל חפירה וסילוק החומר, מילוי באדמה גננית, חציץ בטון CLSM, צנרת אוורור,  וכל הנדרש  לפי  התכניות</d:t>
    </d:r>
  </si>
  <si>
    <t>01.40.056.9005</t>
  </si>
  <si>
    <d:r xmlns:d="http://schemas.openxmlformats.org/spreadsheetml/2006/main">
      <d:rPr>
        <d:sz val="11"/>
        <d:rFont val="Calibri"/>
      </d:rPr>
      <d:t xml:space="preserve">יריעות גיאוטקסטיל מקבוצה 2 כמוגדר בטבלה 51.07.02.01 (מפרט נת"י) יריעה לא ארוגה (לפחות 200 ג' / מ"ר)</d:t>
    </d:r>
  </si>
  <si>
    <t>01.40.056.9006</t>
  </si>
  <si>
    <d:r xmlns:d="http://schemas.openxmlformats.org/spreadsheetml/2006/main">
      <d:rPr>
        <d:sz val="11"/>
        <d:rFont val="Calibri"/>
      </d:rPr>
      <d:t xml:space="preserve">יריעות גיאוטקסטיל מקבוצה 1 כמוגדר בטבלה 51.07.02.01 (מפרט נת"י) יריעה לא ארוגה (לפחות 280 ג' / מ"ר)</d:t>
    </d:r>
  </si>
  <si>
    <t>01.40.056.9007</t>
  </si>
  <si>
    <d:r xmlns:d="http://schemas.openxmlformats.org/spreadsheetml/2006/main">
      <d:rPr>
        <d:sz val="11"/>
        <d:rFont val="Calibri"/>
      </d:rPr>
      <d:t xml:space="preserve">יריעה ארוגה 40/40</d:t>
    </d:r>
  </si>
  <si>
    <t>01.40.056.9008</t>
  </si>
  <si>
    <d:r xmlns:d="http://schemas.openxmlformats.org/spreadsheetml/2006/main">
      <d:rPr>
        <d:sz val="11"/>
        <d:rFont val="Calibri"/>
      </d:rPr>
      <d:t xml:space="preserve">צינור ניקוז שרשורי גמיש, בעל דופן כפולה, בקוטר 75 מ"מ, מסוג "צופן 750" תוצרת "ויסמן פרידמן פיתוח תעשיה" או שו"ע, בעל עמידות במעיכה מינימום 3750 ניוטון/מ"ר ל- 95% מהקוטר, חירוץ הצינור באורך 27 מ"מ, לרבות עטיפה בבד גיאוטכני.</d:t>
    </d:r>
  </si>
  <si>
    <t>01.40.061</t>
  </si>
  <si>
    <t>תת פרק 40.061 - קירות תומכים מבטון ובלוקי בטון</t>
  </si>
  <si>
    <t>01.40.061.0010</t>
  </si>
  <si>
    <d:r xmlns:d="http://schemas.openxmlformats.org/spreadsheetml/2006/main">
      <d:rPr>
        <d:sz val="11"/>
        <d:rFont val="Calibri"/>
      </d:rPr>
      <d:t xml:space="preserve">חפירה עבור יסוד עובר לקיר תומך, בעומק עד 2 מ'</d:t>
    </d:r>
  </si>
  <si>
    <t>01.40.061.0071</t>
  </si>
  <si>
    <d:r xmlns:d="http://schemas.openxmlformats.org/spreadsheetml/2006/main">
      <d:rPr>
        <d:sz val="11"/>
        <d:rFont val="Calibri"/>
      </d:rPr>
      <d:t xml:space="preserve">יסוד עובר מבטון ב-30 לקיר תומך, עובי מ-20 ס"מ עד 40 ס"מ ורוחב עד 1 מ'. המחיר כולל זיון (לפי 60 ק"ג למ"ק)</d:t>
    </d:r>
  </si>
  <si>
    <t>01.40.061.0091</t>
  </si>
  <si>
    <d:r xmlns:d="http://schemas.openxmlformats.org/spreadsheetml/2006/main">
      <d:rPr>
        <d:sz val="11"/>
        <d:rFont val="Calibri"/>
      </d:rPr>
      <d:t xml:space="preserve">קיר תומך מבטון מזוין ב-30 גלוי מצד אחד, בעובי 20 ס"מ ובגובה עד 2 מ', לרבות תפרים ונקזים. המחיר כולל עיבוד ראש הקיר וזיון (לפי 60 ק"ג למ"ק)</d:t>
    </d:r>
  </si>
  <si>
    <t>01.40.070</t>
  </si>
  <si>
    <t>קירות כובד וגדרות בטון</t>
  </si>
  <si>
    <t>01.40.070.9001</t>
  </si>
  <si>
    <d:r xmlns:d="http://schemas.openxmlformats.org/spreadsheetml/2006/main">
      <d:rPr>
        <d:sz val="11"/>
        <d:rFont val="Calibri"/>
      </d:rPr>
      <d:t xml:space="preserve">חיפוי לקירות באריחי בטון אדריכלי , במידות 30/60/3 ס"מ , מק"ט 688342 תוצרת אקרשטיין או שו"ע, בגוון אפור, כולל עיגון לפי פרט</d:t>
    </d:r>
  </si>
  <si>
    <t>01.40.070.9003</t>
  </si>
  <si>
    <d:r xmlns:d="http://schemas.openxmlformats.org/spreadsheetml/2006/main">
      <d:rPr>
        <d:sz val="11"/>
        <d:rFont val="Calibri"/>
      </d:rPr>
      <d:t xml:space="preserve">קופינג לקירות מבטון אדריכלי, במידות 33/60/7, פינות מעוגלות, בגוון אפור, תוצרת אקרשטיין מק"ט 683003 או שו"ע , כולל עיגוןן לפי פרט</d:t>
    </d:r>
  </si>
  <si>
    <t>01.41</t>
  </si>
  <si>
    <t>גינון והשקייה</t>
  </si>
  <si>
    <t>01.41.001</t>
  </si>
  <si>
    <t>הערות כלליות לפרק 41 גינון והשקיה</t>
  </si>
  <si>
    <t>01.41.001.0002</t>
  </si>
  <si>
    <d:r xmlns:d="http://schemas.openxmlformats.org/spreadsheetml/2006/main">
      <d:rPr>
        <d:sz val="11"/>
        <d:rFont val="Calibri"/>
      </d:rPr>
      <d:t xml:space="preserve">2. כל העבודות בפרק זה כפופות לנאמר ב"מפרט כללי לעבודות בנין" ("האוגדן הכחול"), כולל אופני המדידה, אלא אם צויין אחרת בסעיף.</d:t>
    </d:r>
  </si>
  <si>
    <t>01.41.001.0005</t>
  </si>
  <si>
    <d:r xmlns:d="http://schemas.openxmlformats.org/spreadsheetml/2006/main">
      <d:rPr>
        <d:sz val="11"/>
        <d:rFont val="Calibri"/>
      </d:rPr>
      <d:t xml:space="preserve">בסעיפים שאינם נכללים במפרט הכללי או מנוגדים לנאמר בו, יש להשתמש רק במקרים של דרישה מיוחדת.</d:t>
    </d:r>
  </si>
  <si>
    <t>01.41.001.0006</t>
  </si>
  <si>
    <d:r xmlns:d="http://schemas.openxmlformats.org/spreadsheetml/2006/main">
      <d:rPr>
        <d:sz val="11"/>
        <d:rFont val="Calibri"/>
      </d:rPr>
      <d:t xml:space="preserve">3. גודל שתילים - מבוסס על "הגדרת סטנדרטים ("תקנים") לשתילי גננות ולנוי" שמתפרסם ע"י משרד החקלאות ופיתוח הכפר.</d:t>
    </d:r>
  </si>
  <si>
    <t>01.41.001.0007</t>
  </si>
  <si>
    <d:r xmlns:d="http://schemas.openxmlformats.org/spreadsheetml/2006/main">
      <d:rPr>
        <d:sz val="11"/>
        <d:rFont val="Calibri"/>
      </d:rPr>
      <d:t xml:space="preserve">4. מחירי הנטיעה והשתילה כוללים אחריות לקליטה וטיפול במשך 60 יום.</d:t>
    </d:r>
  </si>
  <si>
    <t>01.41.001.0008</t>
  </si>
  <si>
    <d:r xmlns:d="http://schemas.openxmlformats.org/spreadsheetml/2006/main">
      <d:rPr>
        <d:sz val="11"/>
        <d:rFont val="Calibri"/>
      </d:rPr>
      <d:t xml:space="preserve">5. בורות לנטיעה בגדלים המתאימים ומילויים באדמה גננית, כלולים במחירי השתילה והנטיעה.</d:t>
    </d:r>
  </si>
  <si>
    <t>01.41.001.0009</t>
  </si>
  <si>
    <d:r xmlns:d="http://schemas.openxmlformats.org/spreadsheetml/2006/main">
      <d:rPr>
        <d:sz val="11"/>
        <d:rFont val="Calibri"/>
      </d:rPr>
      <d:t xml:space="preserve">6. עלויות חומרים לעבודות גינון והשקיה - ראה פרקים 80, 87 ב"מאגר מחירי חומרי בניה", מהדורה אינטרנטית נפרדת</d:t>
    </d:r>
  </si>
  <si>
    <t>01.41.001.0015</t>
  </si>
  <si>
    <d:r xmlns:d="http://schemas.openxmlformats.org/spreadsheetml/2006/main">
      <d:rPr>
        <d:sz val="11"/>
        <d:rFont val="Calibri"/>
      </d:rPr>
      <d:t xml:space="preserve">7. כל המחירים כוללים חומר + עבודה + רווח ונקובים בשקלים חדשים (ללא מע"מ) והינם מחירי קבלן גינון והשקיה.</d:t>
    </d:r>
  </si>
  <si>
    <t>01.41.010</t>
  </si>
  <si>
    <t>הכשרת קרקע</t>
  </si>
  <si>
    <t>01.41.010.0001</t>
  </si>
  <si>
    <d:r xmlns:d="http://schemas.openxmlformats.org/spreadsheetml/2006/main">
      <d:rPr>
        <d:sz val="11"/>
        <d:rFont val="Calibri"/>
      </d:rPr>
      <d:t xml:space="preserve">הערות: 1. ראה פירוט הסעיפים בפרק 01- עבודות עפר.2. עבודות הסרת צמחיה וניקוי השטח אינן נמדדות- ראה ב"אוגדן הכחול" סעיף 01.00.06 בפרק 01 עב' עפר, וכן סעיף 00.00.00 (טו) בפרק 00 מוקדמות. סעיף הסרת צמחיה וניקוי השטח שלהלן, ישולם רק במקרה של דרישה מיוחדת.</d:t>
    </d:r>
  </si>
  <si>
    <t>01.41.011</t>
  </si>
  <si>
    <t>עיבוד הקרקע, אדמת גן וקומפוסט -</t>
  </si>
  <si>
    <t>01.41.011.0210</t>
  </si>
  <si>
    <d:r xmlns:d="http://schemas.openxmlformats.org/spreadsheetml/2006/main">
      <d:rPr>
        <d:sz val="11"/>
        <d:rFont val="Calibri"/>
      </d:rPr>
      <d:t xml:space="preserve">אדמה גננית, לרבות פיזור בשטח - בכמויות גדולות מעל 20 מ"ק</d:t>
    </d:r>
  </si>
  <si>
    <t>01.41.011.9000</t>
  </si>
  <si>
    <d:r xmlns:d="http://schemas.openxmlformats.org/spreadsheetml/2006/main">
      <d:rPr>
        <d:sz val="11"/>
        <d:rFont val="Calibri"/>
      </d:rPr>
      <d:t xml:space="preserve">קרקע חול חמרה, כולל הבאתה, טיובה, פיזורה בתעלת הגידול והחדרתה לשכבת שברי אבן לפי מפרט</d:t>
    </d:r>
  </si>
  <si>
    <t>01.41.013</t>
  </si>
  <si>
    <t>דשא, מגביל שורשים, יריעות לחיפוי קרקע וכוורות לשריון דשא</t>
  </si>
  <si>
    <t>01.41.013.9000</t>
  </si>
  <si>
    <d:r xmlns:d="http://schemas.openxmlformats.org/spreadsheetml/2006/main">
      <d:rPr>
        <d:sz val="11"/>
        <d:rFont val="Calibri"/>
      </d:rPr>
      <d:t xml:space="preserve">גובל שורשים מונע חדירת שורשיי עצים לכבישים ומדרכות ומונע נזקים למערכות כבלים, ניקוז וביוב, מסוג "רוטקונטרול" או שו"ע, עשוי ממיריעת סיבי פוליפרופילן מולחמים, לפרישה אורכית בגובה 1270 מ"מ ובעובי 0.6-0.7 מ"מ , לרבות חיבור הקצוות בחפיפה של 80-100 ס"מ לפי הוראות היצרן ולפי תקן 16CEN/TS144 ולפי התכניות.</d:t>
    </d:r>
  </si>
  <si>
    <t>01.41.013.9001</t>
  </si>
  <si>
    <d:r xmlns:d="http://schemas.openxmlformats.org/spreadsheetml/2006/main">
      <d:rPr>
        <d:sz val="11"/>
        <d:rFont val="Calibri"/>
      </d:rPr>
      <d:t xml:space="preserve">צינור ניקוז שרשורי גמיש, בעל דופן כפולה, בוטר 75 מ"מ, מסוג "צופן 750" תוצרת "ויסמן פרידמן פיתוח תעשיה" או שו"ע, בעל עמידות במעיכה מינימום 3750 ניוטון/מ"ר ל- 95% מהקוטר, חירוץ הצינור באורך 27 מ"מ, לרבות עטיפה בבד גיאוטכני.</d:t>
    </d:r>
  </si>
  <si>
    <t>01.41.020</t>
  </si>
  <si>
    <t>נטיעה והעתקת עצים בתחום האתר</t>
  </si>
  <si>
    <t>01.41.020.0011</t>
  </si>
  <si>
    <d:r xmlns:d="http://schemas.openxmlformats.org/spreadsheetml/2006/main">
      <d:rPr>
        <d:sz val="11"/>
        <d:rFont val="Calibri"/>
      </d:rPr>
      <d:t xml:space="preserve">שתילים עונתיים בגודל 1</d:t>
    </d:r>
  </si>
  <si>
    <t>01.41.020.0030</t>
  </si>
  <si>
    <d:r xmlns:d="http://schemas.openxmlformats.org/spreadsheetml/2006/main">
      <d:rPr>
        <d:sz val="11"/>
        <d:rFont val="Calibri"/>
      </d:rPr>
      <d:t xml:space="preserve">שתילים רב שנתיים בגודל 3 (1 ליטר)</d:t>
    </d:r>
  </si>
  <si>
    <t>01.41.020.0040</t>
  </si>
  <si>
    <d:r xmlns:d="http://schemas.openxmlformats.org/spreadsheetml/2006/main">
      <d:rPr>
        <d:sz val="11"/>
        <d:rFont val="Calibri"/>
      </d:rPr>
      <d:t xml:space="preserve">שתילים בגודל 4 (3 ליטר)</d:t>
    </d:r>
  </si>
  <si>
    <t>01.41.020.0060</t>
  </si>
  <si>
    <d:r xmlns:d="http://schemas.openxmlformats.org/spreadsheetml/2006/main">
      <d:rPr>
        <d:sz val="11"/>
        <d:rFont val="Calibri"/>
      </d:rPr>
      <d:t xml:space="preserve">שתילים בגודל 6 (10 ליטר)</d:t>
    </d:r>
  </si>
  <si>
    <t>01.41.020.9000</t>
  </si>
  <si>
    <d:r xmlns:d="http://schemas.openxmlformats.org/spreadsheetml/2006/main">
      <d:rPr>
        <d:sz val="11"/>
        <d:rFont val="Calibri"/>
      </d:rPr>
      <d:t xml:space="preserve">עצים ממיכל (60 ליטר) "גודל 8" בקוטר גזע "2 מדוד 0.3 מ' מפני הקרקע, לרבות זוג סמוכות מחוטאות ו- 30 ליטר קומפוסט לעץ</d:t>
    </d:r>
  </si>
  <si>
    <t>01.41.020.9001</t>
  </si>
  <si>
    <d:r xmlns:d="http://schemas.openxmlformats.org/spreadsheetml/2006/main">
      <d:rPr>
        <d:sz val="11"/>
        <d:rFont val="Calibri"/>
      </d:rPr>
      <d:t xml:space="preserve">עצים ממיכל (100 ליטר) "גודל 9" בקוטר גזע "3 מדוד 0.3 מ' מפני הקרקע, לרבות זוג סמוכות מחוטאות ו- 50 ליטר קומפוסט לעץ</d:t>
    </d:r>
  </si>
  <si>
    <t>01.41.020.9002</t>
  </si>
  <si>
    <d:r xmlns:d="http://schemas.openxmlformats.org/spreadsheetml/2006/main">
      <d:rPr>
        <d:sz val="11"/>
        <d:rFont val="Calibri"/>
      </d:rPr>
      <d:t xml:space="preserve">עצים "גודל 10" בקוטר גזע "6 ו- 60 ליטר קומפוסט לעץ ובגובה 5 מ'</d:t>
    </d:r>
  </si>
  <si>
    <t>01.41.020.9003</t>
  </si>
  <si>
    <d:r xmlns:d="http://schemas.openxmlformats.org/spreadsheetml/2006/main">
      <d:rPr>
        <d:sz val="11"/>
        <d:rFont val="Calibri"/>
      </d:rPr>
      <d:t xml:space="preserve">שיפור בורות נטיעה לעצים קיימים, והגדלת הבור על ידי חפירה זהירה, במידת האפשר, עד למידה 150/250 ס"מ, כולל מילוי באדמה פוריה, לפי התכניות והנחיית האגרונום.</d:t>
    </d:r>
  </si>
  <si>
    <t>01.41.040</t>
  </si>
  <si>
    <t>אביזרים לראש בקרה</t>
  </si>
  <si>
    <t>01.41.040.0009</t>
  </si>
  <si>
    <d:r xmlns:d="http://schemas.openxmlformats.org/spreadsheetml/2006/main">
      <d:rPr>
        <d:sz val="11"/>
        <d:rFont val="Calibri"/>
      </d:rPr>
      <d:t xml:space="preserve">הערה: האביזר כולל אספקת חומרי עזר (כגון: ניפלים, מופות, זוויות, זקפים וכו'). חפירה, הרכבה וחיבור המפרט לרשת.</d:t>
    </d:r>
  </si>
  <si>
    <t>01.41.040.0542</t>
  </si>
  <si>
    <d:r xmlns:d="http://schemas.openxmlformats.org/spreadsheetml/2006/main">
      <d:rPr>
        <d:sz val="11"/>
        <d:rFont val="Calibri"/>
      </d:rPr>
      <d:t xml:space="preserve">ארגז הגנה לראש מערכת טרמופלסטי מפלסטיק ממוחזר כדוגמת "פלסגן" או ש"ע, במידות 50/90/140 ס"מ</d:t>
    </d:r>
  </si>
  <si>
    <t>01.41.040.0620</t>
  </si>
  <si>
    <d:r xmlns:d="http://schemas.openxmlformats.org/spreadsheetml/2006/main">
      <d:rPr>
        <d:sz val="11"/>
        <d:rFont val="Calibri"/>
      </d:rPr>
      <d:t xml:space="preserve">ארון הגנה לראש מערכת מפוליאסטר משוריין דגם "OR-2112", כדוגמת "אורלייט בלומגארד" או ש"ע, במידות 1115/1110/320 מ"מ, לרבות בסיס סוקל בהתאם למידות הארון ומנעול</d:t>
    </d:r>
  </si>
  <si>
    <t>01.41.040.0632</t>
  </si>
  <si>
    <d:r xmlns:d="http://schemas.openxmlformats.org/spreadsheetml/2006/main">
      <d:rPr>
        <d:sz val="11"/>
        <d:rFont val="Calibri"/>
      </d:rPr>
      <d:t xml:space="preserve">בסיס סוקל מפוליאסטר משוריין כדוגמת "אורלייט בלומגארד" או ש"ע, במידות 1115/600/320 מ"מ</d:t>
    </d:r>
  </si>
  <si>
    <t>01.41.040.0634</t>
  </si>
  <si>
    <d:r xmlns:d="http://schemas.openxmlformats.org/spreadsheetml/2006/main">
      <d:rPr>
        <d:sz val="11"/>
        <d:rFont val="Calibri"/>
      </d:rPr>
      <d:t xml:space="preserve">בסיס סוקל מפוליאסטר משוריין כדוגמת "אורלייט בלומגארד" או ש"ע, במידות 1370/600/420 מ"מ</d:t>
    </d:r>
  </si>
  <si>
    <t>01.41.040.0820</t>
  </si>
  <si>
    <d:r xmlns:d="http://schemas.openxmlformats.org/spreadsheetml/2006/main">
      <d:rPr>
        <d:sz val="11"/>
        <d:rFont val="Calibri"/>
      </d:rPr>
      <d:t xml:space="preserve">סולונואיד פולסים דגם "S-982-3W-DC" או ש"ע על סרגל תלת דרכי, לרבות חיווט</d:t>
    </d:r>
  </si>
  <si>
    <t>01.41.050</t>
  </si>
  <si>
    <t>מחשבים ובקרי השקיה</t>
  </si>
  <si>
    <t>01.41.050.0540</t>
  </si>
  <si>
    <d:r xmlns:d="http://schemas.openxmlformats.org/spreadsheetml/2006/main">
      <d:rPr>
        <d:sz val="11"/>
        <d:rFont val="Calibri"/>
      </d:rPr>
      <d:t xml:space="preserve">מחשב סקורפיו XR 2X2 , לרבות רדיו, סוללה, מארז outdoor, התקנה ע"י מתקין מורשה של היצרן, רישוי קשר לשנה אחת. התקנה, אינטגרציה, הדרכה, אחריות ושרות לשנה</d:t>
    </d:r>
  </si>
  <si>
    <t>01.41.050.0550</t>
  </si>
  <si>
    <d:r xmlns:d="http://schemas.openxmlformats.org/spreadsheetml/2006/main">
      <d:rPr>
        <d:sz val="11"/>
        <d:rFont val="Calibri"/>
      </d:rPr>
      <d:t xml:space="preserve">מחשב סקורפיו XR 4X4 לרבות רדיו, סוללה, מארז outdoor, התקנה ע"י מתקין מורשה של היצרן, רישוי קשר לשנה אחת. התקנה, אינטגרציה, הדרכה, אחריות ושרות לשנה</d:t>
    </d:r>
  </si>
  <si>
    <t>01.41.050.9000</t>
  </si>
  <si>
    <d:r xmlns:d="http://schemas.openxmlformats.org/spreadsheetml/2006/main">
      <d:rPr>
        <d:sz val="11"/>
        <d:rFont val="Calibri"/>
      </d:rPr>
      <d:t xml:space="preserve">יחידת קצה אלחוטית סקורפיו XR 6X6 מוטורולה, לרבות בקר, רדיו, 8 הפעלות, 8 כניסות, סוללה, מארז outdoor, תקן CB לבקר ולאביזרים ההיקפיים. התקנה ע"י מתקין מורשה של היצרן, אינטגרציה, הדרכה, אחריות ושרות לשנה</d:t>
    </d:r>
  </si>
  <si>
    <t>01.41.070</t>
  </si>
  <si>
    <t>צנרת השקיה</t>
  </si>
  <si>
    <t>01.41.070.0476</t>
  </si>
  <si>
    <d:r xmlns:d="http://schemas.openxmlformats.org/spreadsheetml/2006/main">
      <d:rPr>
        <d:sz val="11"/>
        <d:rFont val="Calibri"/>
      </d:rPr>
      <d:t xml:space="preserve">צינורות פוליאתילן דרג 10 קשיח, קוטר 16 מ"מ, לרבות אביזרים, חיבורים והנחה, עבודות חפירה ומילוי חוזר</d:t>
    </d:r>
  </si>
  <si>
    <t>01.41.070.0478</t>
  </si>
  <si>
    <d:r xmlns:d="http://schemas.openxmlformats.org/spreadsheetml/2006/main">
      <d:rPr>
        <d:sz val="11"/>
        <d:rFont val="Calibri"/>
      </d:rPr>
      <d:t xml:space="preserve">צינורות פוליאתילן דרג 10 קשיח, קוטר 25 מ"מ, לרבות אביזרים, חיבורים והנחה, עבודות חפירה ומילוי חוזר</d:t>
    </d:r>
  </si>
  <si>
    <t>01.41.070.0479</t>
  </si>
  <si>
    <d:r xmlns:d="http://schemas.openxmlformats.org/spreadsheetml/2006/main">
      <d:rPr>
        <d:sz val="11"/>
        <d:rFont val="Calibri"/>
      </d:rPr>
      <d:t xml:space="preserve">צינורות פוליאתילן דרג 10 קשיח, קוטר 32 מ"מ, לרבות אביזרים, חיבורים והנחה, עבודות חפירה ומילוי חוזר</d:t>
    </d:r>
  </si>
  <si>
    <t>01.41.070.0481</t>
  </si>
  <si>
    <d:r xmlns:d="http://schemas.openxmlformats.org/spreadsheetml/2006/main">
      <d:rPr>
        <d:sz val="11"/>
        <d:rFont val="Calibri"/>
      </d:rPr>
      <d:t xml:space="preserve">צינורות פוליאתילן דרג 10 קשיח, קוטר 40 מ"מ, לרבות אביזרים, חיבורים והנחה, עבודות חפירה ומילוי חוזר</d:t>
    </d:r>
  </si>
  <si>
    <t>01.41.070.0490</t>
  </si>
  <si>
    <d:r xmlns:d="http://schemas.openxmlformats.org/spreadsheetml/2006/main">
      <d:rPr>
        <d:sz val="11"/>
        <d:rFont val="Calibri"/>
      </d:rPr>
      <d:t xml:space="preserve">צינורות פוליאתילן מסוג PE-100 קוטר 25 מ"מ דרג 16, לרבות אביזרים, חיבורים והנחה, עבודות חפירה ומילוי חוזר</d:t>
    </d:r>
  </si>
  <si>
    <t>01.41.070.0492</t>
  </si>
  <si>
    <d:r xmlns:d="http://schemas.openxmlformats.org/spreadsheetml/2006/main">
      <d:rPr>
        <d:sz val="11"/>
        <d:rFont val="Calibri"/>
      </d:rPr>
      <d:t xml:space="preserve">צינורות פוליאתילן מסוג PE-100 קוטר 32 מ"מ דרג 16, לרבות אביזרים, חיבורים והנחה, עבודות חפירה ומילוי חוזר</d:t>
    </d:r>
  </si>
  <si>
    <t>01.41.070.0494</t>
  </si>
  <si>
    <d:r xmlns:d="http://schemas.openxmlformats.org/spreadsheetml/2006/main">
      <d:rPr>
        <d:sz val="11"/>
        <d:rFont val="Calibri"/>
      </d:rPr>
      <d:t xml:space="preserve">צינורות פוליאתילן מסוג PE-100 קוטר 40 מ"מ דרג 16, לרבות אביזרים, חיבורים והנחה, עבודות חפירה ומילוי חוזר</d:t>
    </d:r>
  </si>
  <si>
    <t>01.41.070.0648</t>
  </si>
  <si>
    <d:r xmlns:d="http://schemas.openxmlformats.org/spreadsheetml/2006/main">
      <d:rPr>
        <d:sz val="11"/>
        <d:rFont val="Calibri"/>
      </d:rPr>
      <d:t xml:space="preserve">שרוול מצינור P.V.C דרג 12.5 קוטר 160 מ"מ, במקומות המיועדים למשטחי מדרך, לרבות חפירה בעומק כיסוי עד 100 ס"מ והשחלת חוט ניילון</d:t>
    </d:r>
  </si>
  <si>
    <t>01.41.070.0649</t>
  </si>
  <si>
    <d:r xmlns:d="http://schemas.openxmlformats.org/spreadsheetml/2006/main">
      <d:rPr>
        <d:sz val="11"/>
        <d:rFont val="Calibri"/>
      </d:rPr>
      <d:t xml:space="preserve">שרוול מצינור P.V.C דרג 12.5 קוטר 110 מ"מ, במקומות המיועדים למשטחי מדרך, לרבות חפירה בעומק כיסוי עד 100 ס"מ והשחלת חוט ניילון</d:t>
    </d:r>
  </si>
  <si>
    <t>01.41.070.0665</t>
  </si>
  <si>
    <d:r xmlns:d="http://schemas.openxmlformats.org/spreadsheetml/2006/main">
      <d:rPr>
        <d:sz val="11"/>
        <d:rFont val="Calibri"/>
      </d:rPr>
      <d:t xml:space="preserve">שרוול מצינור פוליאתילן דרג 10 קוטר 110 מ"מ קשיח, לרבות חפירה בעומק כיסוי עד 70 ס"מ והשחלת חוט ניילון</d:t>
    </d:r>
  </si>
  <si>
    <t>01.41.070.0667</t>
  </si>
  <si>
    <d:r xmlns:d="http://schemas.openxmlformats.org/spreadsheetml/2006/main">
      <d:rPr>
        <d:sz val="11"/>
        <d:rFont val="Calibri"/>
      </d:rPr>
      <d:t xml:space="preserve">שרוול מצינור פוליאתילן דרג 10 קוטר 75 מ"מ קשיח, לרבות חפירה בעומק כיסוי עד 70 ס"מ והשחלת חוט ניילון</d:t>
    </d:r>
  </si>
  <si>
    <t>01.41.070.0800</t>
  </si>
  <si>
    <d:r xmlns:d="http://schemas.openxmlformats.org/spreadsheetml/2006/main">
      <d:rPr>
        <d:sz val="11"/>
        <d:rFont val="Calibri"/>
      </d:rPr>
      <d:t xml:space="preserve">תוספת לשרוול עבור פתיחת שטחים מרוצפים או עם אספלט והחזרת המצב לקדמותו</d:t>
    </d:r>
  </si>
  <si>
    <t>01.41.080</t>
  </si>
  <si>
    <t>שלוחות טפטוף</t>
  </si>
  <si>
    <t>01.41.080.0120</t>
  </si>
  <si>
    <d:r xmlns:d="http://schemas.openxmlformats.org/spreadsheetml/2006/main">
      <d:rPr>
        <d:sz val="11"/>
        <d:rFont val="Calibri"/>
      </d:rPr>
      <d:t xml:space="preserve">טבעת מצינור פוליאתילן קוטר 16 מ"מ עם 10 טפטפות אינטגרליות מתווסתות, במרווחים של 30 ס"מ, הטבעת מחוברת לצינור ההזנה ע"י מחבר פלסאון</d:t>
    </d:r>
  </si>
  <si>
    <t>01.41.080.0300</t>
  </si>
  <si>
    <d:r xmlns:d="http://schemas.openxmlformats.org/spreadsheetml/2006/main">
      <d:rPr>
        <d:sz val="11"/>
        <d:rFont val="Calibri"/>
      </d:rPr>
      <d:t xml:space="preserve">ברז שטיפה למנקז לרבות הגנה בתא בקרה טרמופלסטי מתאים</d:t>
    </d:r>
  </si>
  <si>
    <t>01.41.080.0310</t>
  </si>
  <si>
    <d:r xmlns:d="http://schemas.openxmlformats.org/spreadsheetml/2006/main">
      <d:rPr>
        <d:sz val="11"/>
        <d:rFont val="Calibri"/>
      </d:rPr>
      <d:t xml:space="preserve">שסתום ואקום מחלק/מנקז לרבות הגנה בתא בקרה טרמופלסטי מתאים</d:t>
    </d:r>
  </si>
  <si>
    <t>01.41.080.9000</t>
  </si>
  <si>
    <d:r xmlns:d="http://schemas.openxmlformats.org/spreadsheetml/2006/main">
      <d:rPr>
        <d:sz val="11"/>
        <d:rFont val="Calibri"/>
      </d:rPr>
      <d:t xml:space="preserve">שלוחות טפטוף מווסת, דוגמת "רעם נטפים" או ש"ע, קוטר 17 מ"מ, טפטפת כל 20-30 ס"מ</d:t>
    </d:r>
  </si>
  <si>
    <t>01.41.080.9001</t>
  </si>
  <si>
    <d:r xmlns:d="http://schemas.openxmlformats.org/spreadsheetml/2006/main">
      <d:rPr>
        <d:sz val="11"/>
        <d:rFont val="Calibri"/>
      </d:rPr>
      <d:t xml:space="preserve">שלוחות טפטוף מווסת, דוגמת "רעם נטפים" או ש"ע, קוטר 17 מ"מ, טפטפת כל 40-50 ס"מ</d:t>
    </d:r>
  </si>
  <si>
    <t>01.41.090</t>
  </si>
  <si>
    <t>שוחות בקרה</t>
  </si>
  <si>
    <t>01.41.090.0030</t>
  </si>
  <si>
    <d:r xmlns:d="http://schemas.openxmlformats.org/spreadsheetml/2006/main">
      <d:rPr>
        <d:sz val="11"/>
        <d:rFont val="Calibri"/>
      </d:rPr>
      <d:t xml:space="preserve">שוחות בקרה מבטון טרום קוטר 80 ס"מ עם מכסה ועם כיתוב השקייה</d:t>
    </d:r>
  </si>
  <si>
    <t>01.41.092</t>
  </si>
  <si>
    <t>ראשי מערכת</t>
  </si>
  <si>
    <t>01.41.092.0030</t>
  </si>
  <si>
    <d:r xmlns:d="http://schemas.openxmlformats.org/spreadsheetml/2006/main">
      <d:rPr>
        <d:sz val="11"/>
        <d:rFont val="Calibri"/>
      </d:rPr>
      <d:t xml:space="preserve">ראש מערכת קוטר "1 עבור טפטוף ועבור המטרה (בשלוחות נפרדות), מופעל ע"י בקר השקיה הפועל עפ"י כמות, לרבות מגוף אלכסון, ברז גן, יציאה למי פיקוד, משחרר אוויר משולב, מגוף הידראולי ראשי מברונזה, מד מים עם פלט חשמלי, מסנן 50 מ"ש, מסנן 120 מ"ש, מקטין לחץ, 2 רקורדים וכל אביזרי החיבור והמחברים הנדרשים (ההפעלות ימדדו בנפרד)</d:t>
    </d:r>
  </si>
  <si>
    <t>01.41.092.0180</t>
  </si>
  <si>
    <d:r xmlns:d="http://schemas.openxmlformats.org/spreadsheetml/2006/main">
      <d:rPr>
        <d:sz val="11"/>
        <d:rFont val="Calibri"/>
      </d:rPr>
      <d:t xml:space="preserve">הפעלה קוטר "1 לרבות מגוף הידראולי מברונזה, התפצלות ממניפול, זקף ואביזרי חיבור לצנרת</d:t>
    </d:r>
  </si>
  <si>
    <t>01.41.099</t>
  </si>
  <si>
    <t>01.41.099.0001</t>
  </si>
  <si>
    <d:r xmlns:d="http://schemas.openxmlformats.org/spreadsheetml/2006/main">
      <d:rPr>
        <d:sz val="11"/>
        <d:rFont val="Calibri"/>
      </d:rPr>
      <d:t xml:space="preserve">פירוק זהיר של ראש מערכת ומחשב קיים ומסירתו לעירייה</d:t>
    </d:r>
  </si>
  <si>
    <t>01.41.099.0002</t>
  </si>
  <si>
    <d:r xmlns:d="http://schemas.openxmlformats.org/spreadsheetml/2006/main">
      <d:rPr>
        <d:sz val="11"/>
        <d:rFont val="Calibri"/>
      </d:rPr>
      <d:t xml:space="preserve">תוספת השקיה לפי פרט בתי גידול לעצים ברחובות</d:t>
    </d:r>
  </si>
  <si>
    <t>01.41.099.0004</t>
  </si>
  <si>
    <d:r xmlns:d="http://schemas.openxmlformats.org/spreadsheetml/2006/main">
      <d:rPr>
        <d:sz val="11"/>
        <d:rFont val="Calibri"/>
      </d:rPr>
      <d:t xml:space="preserve">התחברות לקו קיים 32 מ"מ הכולל כל המחברים ואביזרים הנדרשים</d:t>
    </d:r>
  </si>
  <si>
    <t>01.41.099.0005</t>
  </si>
  <si>
    <d:r xmlns:d="http://schemas.openxmlformats.org/spreadsheetml/2006/main">
      <d:rPr>
        <d:sz val="11"/>
        <d:rFont val="Calibri"/>
      </d:rPr>
      <d:t xml:space="preserve">התחברות לקו קיים 25 מ"מ הכולל כל המחברים ואביזרים הנדרשים</d:t>
    </d:r>
  </si>
  <si>
    <t>01.42</t>
  </si>
  <si>
    <t>ריהוט חוץ, מתקני משחק וכושר</t>
  </si>
  <si>
    <t>01.42.020</t>
  </si>
  <si>
    <t>ספסלים, שולחנות וביתנים</t>
  </si>
  <si>
    <t>01.42.020.0052</t>
  </si>
  <si>
    <d:r xmlns:d="http://schemas.openxmlformats.org/spreadsheetml/2006/main">
      <d:rPr>
        <d:sz val="11"/>
        <d:rFont val="Calibri"/>
      </d:rPr>
      <d:t xml:space="preserve">ספסל דגם "+SUN" כדוגמת "הדס ריהוט רחוב" או ש"ע במידות 180/71 ס"מ ובגובה 86 ס"מ, עשוי מלוחות עץ אורן מהוקצע, מחוטא וצבוע בלזור, רגליים ושלדה מיציקה ברזל צבועה בתנור בצביעה אלקטרוסטטית, לרבות ביסוס ועיגון</d:t>
    </d:r>
  </si>
  <si>
    <t>01.42.020.9000</t>
  </si>
  <si>
    <d:r xmlns:d="http://schemas.openxmlformats.org/spreadsheetml/2006/main">
      <d:rPr>
        <d:sz val="11"/>
        <d:rFont val="Calibri"/>
      </d:rPr>
      <d:t xml:space="preserve">ספסל דגם "גלילה" תוצרת חברת "הדס" או שו"ע, באורך 1.8 מ', עשוי מיציקת ברזל ושילוב עץ אורן פיני סוג 5 מהוקצע מחוטא וצבוע בלזור.</d:t>
    </d:r>
  </si>
  <si>
    <t>01.42.020.9001</t>
  </si>
  <si>
    <d:r xmlns:d="http://schemas.openxmlformats.org/spreadsheetml/2006/main">
      <d:rPr>
        <d:sz val="11"/>
        <d:rFont val="Calibri"/>
      </d:rPr>
      <d:t xml:space="preserve">ספסל דגם "גלילה" תוצרת חברת "הדס" או שו"ע, באורך 0.6 מ', עשוי מיציקת ברזל ושילוב עץ אורן פיני סוג 5 מהוקצע מחוטא וצבוע בלזור.</d:t>
    </d:r>
  </si>
  <si>
    <t>01.42.020.9002</t>
  </si>
  <si>
    <d:r xmlns:d="http://schemas.openxmlformats.org/spreadsheetml/2006/main">
      <d:rPr>
        <d:sz val="11"/>
        <d:rFont val="Calibri"/>
      </d:rPr>
      <d:t xml:space="preserve">מערכת בר של "שחם אריכא" או שו"ע, כולל יסוד ועיגון באורך 195 ס"מ, מק"ט 1670 עשוי מיציקת ברזל ושילוב עץ אורן פיני סוג 5 מהוקצע מחוטא וצבוע בלזור.</d:t>
    </d:r>
  </si>
  <si>
    <t>01.42.020.9003</t>
  </si>
  <si>
    <d:r xmlns:d="http://schemas.openxmlformats.org/spreadsheetml/2006/main">
      <d:rPr>
        <d:sz val="11"/>
        <d:rFont val="Calibri"/>
      </d:rPr>
      <d:t xml:space="preserve">אשפתון דגם "לורד" תוצרת "הדס" או ש"ע, בנפח 45 ליטר, עשוי יצקת ברזל בגוון RAL, חיפוי בלוחות עץ אורן, פח פנימי מגולוון , לרבות מכסה ומאפרה נשלפת מנירוסטה, וביסוס</d:t>
    </d:r>
  </si>
  <si>
    <t>01.42.020.9004</t>
  </si>
  <si>
    <d:r xmlns:d="http://schemas.openxmlformats.org/spreadsheetml/2006/main">
      <d:rPr>
        <d:sz val="11"/>
        <d:rFont val="Calibri"/>
      </d:rPr>
      <d:t xml:space="preserve">סריג לעץ במידות 100/150 ס"מ, מסגרת מתכת מגולוונת מורכבת משני חלקים, כיסוי לוחות עץ אירוקו אקולוגי תרמי תוצרת "NOVAWOOD" או שו"ע בחתך 120/20 מ"מ כולל תושבת מעוגנת לתוחם הפתח , הכל לפי התוכניות .</d:t>
    </d:r>
  </si>
  <si>
    <t>01.42.030</t>
  </si>
  <si>
    <t>מחסומים לרכב ומתקני חנייה לאופניים</t>
  </si>
  <si>
    <t>01.42.030.9001</t>
  </si>
  <si>
    <d:r xmlns:d="http://schemas.openxmlformats.org/spreadsheetml/2006/main">
      <d:rPr>
        <d:sz val="11"/>
        <d:rFont val="Calibri"/>
      </d:rPr>
      <d:t xml:space="preserve">מתקן לקשירת אופניים, דגם "קנה", מק"ט 5028, של חברת "אי אם שגב" או שו"ע.</d:t>
    </d:r>
  </si>
  <si>
    <t>01.42.030.9002</t>
  </si>
  <si>
    <d:r xmlns:d="http://schemas.openxmlformats.org/spreadsheetml/2006/main">
      <d:rPr>
        <d:sz val="11"/>
        <d:rFont val="Calibri"/>
      </d:rPr>
      <d:t xml:space="preserve">מתקן לניפוח אופניים דגם SV20 תוצרת all bikes או שו"ע</d:t>
    </d:r>
  </si>
  <si>
    <t>01.42.030.9003</t>
  </si>
  <si>
    <d:r xmlns:d="http://schemas.openxmlformats.org/spreadsheetml/2006/main">
      <d:rPr>
        <d:sz val="11"/>
        <d:rFont val="Calibri"/>
      </d:rPr>
      <d:t xml:space="preserve">עמוד מחסום דגם "לביא נשלף" תוצרת "שחם אריכא" או שו"ע, עשוי מיציקת ברזל, במידות 15/15 ס"מ וגובה 61 ס"מ, עוגן המחסום מבוטן בקרקע, מותאם לתקן נגישות 1918</d:t>
    </d:r>
  </si>
  <si>
    <t>01.42.030.9004</t>
  </si>
  <si>
    <d:r xmlns:d="http://schemas.openxmlformats.org/spreadsheetml/2006/main">
      <d:rPr>
        <d:sz val="11"/>
        <d:rFont val="Calibri"/>
      </d:rPr>
      <d:t xml:space="preserve">עמוד מחסום מיציקת ברזל מעוצב דגם "רץ" תוצרת חב' "אי אם שגב" או שו"ע, בגובה 63 ס"מ, לרבות ביסוס ועיגון</d:t>
    </d:r>
  </si>
  <si>
    <t>01.42.030.9005</t>
  </si>
  <si>
    <d:r xmlns:d="http://schemas.openxmlformats.org/spreadsheetml/2006/main">
      <d:rPr>
        <d:sz val="11"/>
        <d:rFont val="Calibri"/>
      </d:rPr>
      <d:t xml:space="preserve">עמוד מחסום "6 ממתכת מגולוונת צבועה בתנור דגם "עגול" תוצרת חב' "אי אם שגב" או ש"ע, לרבות ביסוס ועיגון</d:t>
    </d:r>
  </si>
  <si>
    <t>01.42.041</t>
  </si>
  <si>
    <t>אשפתונים ומסתורי אשפה</t>
  </si>
  <si>
    <t>01.42.041.0075</t>
  </si>
  <si>
    <d:r xmlns:d="http://schemas.openxmlformats.org/spreadsheetml/2006/main">
      <d:rPr>
        <d:sz val="11"/>
        <d:rFont val="Calibri"/>
      </d:rPr>
      <d:t xml:space="preserve">אשפתון מלבני עשוי מפלדה מגולוונת וצבוע בתנור בצביעה אלקטרוסטטית בשילוב מלוחות עץ בנפח 90 ליטר, במידות 51/40 ס"מ ובגובה 86 ס"מ, דגם "טל" כדוגמת "הדס ריהוט רחוב" או ש"ע, לרבות מיכל פנימי נשלף מפלדה מגולוונת, מכסה נפתח עם צירים, מאפרה נשלפת מפלב"מ (נירוסטה) וביסוס/עיגון</d:t>
    </d:r>
  </si>
  <si>
    <t>01.44</t>
  </si>
  <si>
    <t>גידור</t>
  </si>
  <si>
    <t>01.44.011</t>
  </si>
  <si>
    <t>גדרות מתיל, רשת, לוחות פח</t>
  </si>
  <si>
    <t>01.44.011.0500</t>
  </si>
  <si>
    <d:r xmlns:d="http://schemas.openxmlformats.org/spreadsheetml/2006/main">
      <d:rPr>
        <d:sz val="11"/>
        <d:rFont val="Calibri"/>
      </d:rPr>
      <d:t xml:space="preserve">גדר מלוחות פח טרפזי בעובי 0.6 מ"מ מגולוון וצבוע, דגם "איסכורית" או ש"ע, בעלי גובה גל של 38 מ"מ, בגובה עד 2.0 מ', לוחות פח איסכורית מונחים בכיוון הגדר, לרבות אביזרי חיבור, עמודים מגולוונים מצינור קוטר "3 כל 3.0 מ' ויסודות בטון</d:t>
    </d:r>
  </si>
  <si>
    <t>01.44.021</t>
  </si>
  <si>
    <t>מעקות הולכה והפרדה למדרכות ושטחים ציבוריים</t>
  </si>
  <si>
    <t>01.44.021.0100</t>
  </si>
  <si>
    <d:r xmlns:d="http://schemas.openxmlformats.org/spreadsheetml/2006/main">
      <d:rPr>
        <d:sz val="11"/>
        <d:rFont val="Calibri"/>
      </d:rPr>
      <d:t xml:space="preserve">מעקה הולכה והפרדה דגם "קרית אונו" או ש"ע עמודים מצינור קוטר 2.35/"2.5 או מפרופילים 60/60/2 מ"מ כל 2.0-2.10 מ' ובגובה 1.10 מ' וניצבים ממוטות מרובעים מפלדה מלאה 10/10 מ"מ ובמרווח של 99 מ"מ מחוברים למוטות אופקיים 20/20 מ"מ וכותרת עשויה מוט 10/10 מ"מ המכופף לצורת מעגל, לרבות יסודות בטון בודדים</d:t>
    </d:r>
  </si>
  <si>
    <t>01.44.021.9003</t>
  </si>
  <si>
    <d:r xmlns:d="http://schemas.openxmlformats.org/spreadsheetml/2006/main">
      <d:rPr>
        <d:sz val="11"/>
        <d:rFont val="Calibri"/>
      </d:rPr>
      <d:t xml:space="preserve">גדר מתכת נמוכה להגנה על אזור מגונן, בגובה 50 ס"מ ובאורך שדות של 1.5 מ' לכל היותר, מצינורות פלדה בקוטר 1.5", מגולוונים גלוון חם וצבועים בתנור, בגוון (כולל גוונים מטאליים) עפ"י בחירת האדריכל, כולל מכסה מרותך לפרופילים, יסוד בטון ועיגון לפי התכניות.</d:t>
    </d:r>
  </si>
  <si>
    <t>01.44.021.9004</t>
  </si>
  <si>
    <d:r xmlns:d="http://schemas.openxmlformats.org/spreadsheetml/2006/main">
      <d:rPr>
        <d:sz val="11"/>
        <d:rFont val="Calibri"/>
      </d:rPr>
      <d:t xml:space="preserve">מעקה בגובה 105 ס"מ ממתכת, מגוולון גלוון חם וצבוע בתנור, באבקה אלקטרוסטטית , בגוון עפ"י בחירת האדריכל (כולל גוונים מטאליים), רוזטה לכיסוי העיגון, פלטקות, או יסוד ופרופילי עמודים סגורים במכסה מרותך, דגם לפי הקיים באתר והתכניות.</d:t>
    </d:r>
  </si>
  <si>
    <t>01.44.022</t>
  </si>
  <si>
    <t>מעקות לבניה ורוויה</t>
  </si>
  <si>
    <t>01.44.022.9000</t>
  </si>
  <si>
    <d:r xmlns:d="http://schemas.openxmlformats.org/spreadsheetml/2006/main">
      <d:rPr>
        <d:sz val="11"/>
        <d:rFont val="Calibri"/>
      </d:rPr>
      <d:t xml:space="preserve">מאחז יד מצינור מגולוון בקוטר 40 מ"מ, מגולוון וצבוע בתנור, כולל עמודים אנכיים כל 1.5 מ' לכל היותר, עיגון וביטון בקרקע או חיבור לקירות לפי פרט.</d:t>
    </d:r>
  </si>
  <si>
    <t>01.44.031</t>
  </si>
  <si>
    <t>שערים מפרופילי פלדה</t>
  </si>
  <si>
    <t>01.44.031.0192</t>
  </si>
  <si>
    <d:r xmlns:d="http://schemas.openxmlformats.org/spreadsheetml/2006/main">
      <d:rPr>
        <d:sz val="11"/>
        <d:rFont val="Calibri"/>
      </d:rPr>
      <d:t xml:space="preserve">שער נגרר מגולוון על מסילה דגם "ארז" או שו"ע, גובה 200 ס"מ ובאורך מעל 6.0 מ' ועד 8.0 מ', פרופיל מסגרת עליון 80/80/3.2 מ"מ, ניצבים מפרופיל 30/30/1.5 מ"מ במרווח של 99 מ"מ, לרבות עמודי שער כפולים מפרופיל 100/100/3.2 מ"מ, יצוקה בחתך 30/20 ס"מ, אוזניים למנעול תלייה, גלגלים ויסודות בטון 60/60/100 ס"מ. לא כולל הכנות להפיכת השער שער חשמלי כגון: פס שיניים, עיניות, מנוע ומנורה מהבהבת</d:t>
    </d:r>
  </si>
  <si>
    <t>01.51</t>
  </si>
  <si>
    <t>סלילת כבישים ורחבות</t>
  </si>
  <si>
    <t>01.51.010</t>
  </si>
  <si>
    <t>עבודות הכנה ופירוק</t>
  </si>
  <si>
    <t>01.51.010.0024</t>
  </si>
  <si>
    <d:r xmlns:d="http://schemas.openxmlformats.org/spreadsheetml/2006/main">
      <d:rPr>
        <d:sz val="11"/>
        <d:rFont val="Calibri"/>
      </d:rPr>
      <d:t xml:space="preserve">כריתת עצים שהיקף גזעם הנמדד בגובה 1.0 מ' מעל פני הקרקע הינו מעל 10 ס"מ ועד 20 ס"מ וגובהם עד 3.0 מ' (המחיר ל-6 עצים מינימום, עבור כמות קטנה יותר - ראה הערות בתחילת תת הפרק), כופר ע"ח המזמין</d:t>
    </d:r>
  </si>
  <si>
    <t>01.51.010.0026</t>
  </si>
  <si>
    <d:r xmlns:d="http://schemas.openxmlformats.org/spreadsheetml/2006/main">
      <d:rPr>
        <d:sz val="11"/>
        <d:rFont val="Calibri"/>
      </d:rPr>
      <d:t xml:space="preserve">כריתת עצים שהיקף גזעם הנמדד בגובה 1.0מ' מעל פני הקרקע הינו מעל 20ס"מ ועד 30ס"מ וגובהם עד 6.0מ' )המחיר ל- 6עציםמינימום, עבור כמות קטנה יותר -ראההערות בתחילת תת הפרק(, כופר ע"חהמזמין</d:t>
    </d:r>
  </si>
  <si>
    <t>01.51.010.0034</t>
  </si>
  <si>
    <d:r xmlns:d="http://schemas.openxmlformats.org/spreadsheetml/2006/main">
      <d:rPr>
        <d:sz val="11"/>
        <d:rFont val="Calibri"/>
      </d:rPr>
      <d:t xml:space="preserve">כריתת עצים שהיקף גזעם הנמדד בגובה 1.0מ' מעל פני הקרקע הינו מעל 60ס"מ ועד 90ס"מ וגובהם מעל 6.0מ' ועד 11.0מ')המחיר ל- 6עצים מינימום, עבור כמות קטנהיותר - ראה הערות בתחילת תת הפרק(,כופר ע"ח המזמין</d:t>
    </d:r>
  </si>
  <si>
    <t>01.51.010.0060</t>
  </si>
  <si>
    <d:r xmlns:d="http://schemas.openxmlformats.org/spreadsheetml/2006/main">
      <d:rPr>
        <d:sz val="11"/>
        <d:rFont val="Calibri"/>
      </d:rPr>
      <d:t xml:space="preserve">ריסוס שטחים בחומר הדברה לקטילת שורשי צמחיה ועשבי בר</d:t>
    </d:r>
  </si>
  <si>
    <t>01.51.010.0071</t>
  </si>
  <si>
    <d:r xmlns:d="http://schemas.openxmlformats.org/spreadsheetml/2006/main">
      <d:rPr>
        <d:sz val="11"/>
        <d:rFont val="Calibri"/>
      </d:rPr>
      <d:t xml:space="preserve">פירוק צינור מים עד קוטר "4 לרבות ניתוק הצינור, חפירה, פירוק הצינור והחזרת החומר החפור והידוקו</d:t>
    </d:r>
  </si>
  <si>
    <t>01.51.010.0073</t>
  </si>
  <si>
    <d:r xmlns:d="http://schemas.openxmlformats.org/spreadsheetml/2006/main">
      <d:rPr>
        <d:sz val="11"/>
        <d:rFont val="Calibri"/>
      </d:rPr>
      <d:t xml:space="preserve">פירוק צינור מים קוטר "14 - "6 לרבות ניתוק הצינור, חפירה, פירוק הצינור והחזרת החומר החפור והידוקו</d:t>
    </d:r>
  </si>
  <si>
    <t>01.51.010.0103</t>
  </si>
  <si>
    <d:r xmlns:d="http://schemas.openxmlformats.org/spreadsheetml/2006/main">
      <d:rPr>
        <d:sz val="11"/>
        <d:rFont val="Calibri"/>
      </d:rPr>
      <d:t xml:space="preserve">פירוק ברז כיבוי אש (הידרנט) קיים קוטר "3, ללא סגירת קו באוגנים</d:t>
    </d:r>
  </si>
  <si>
    <t>01.51.010.0205</t>
  </si>
  <si>
    <d:r xmlns:d="http://schemas.openxmlformats.org/spreadsheetml/2006/main">
      <d:rPr>
        <d:sz val="11"/>
        <d:rFont val="Calibri"/>
      </d:rPr>
      <d:t xml:space="preserve">פירוק תא לאביזרים בקוטר 80 ס"מ בעומק עד 1.75 מ', לרבות מילוי הבור עם חול או מצע מהודק</d:t>
    </d:r>
  </si>
  <si>
    <t>01.51.010.0206</t>
  </si>
  <si>
    <d:r xmlns:d="http://schemas.openxmlformats.org/spreadsheetml/2006/main">
      <d:rPr>
        <d:sz val="11"/>
        <d:rFont val="Calibri"/>
      </d:rPr>
      <d:t xml:space="preserve">פירוק תא לאביזרים בקוטר 100-125 ס"מ בעומק עד 1.75 מ', לרבות מילוי הבור עם חול או מצע מהודק</d:t>
    </d:r>
  </si>
  <si>
    <t>01.51.010.0220</t>
  </si>
  <si>
    <d:r xmlns:d="http://schemas.openxmlformats.org/spreadsheetml/2006/main">
      <d:rPr>
        <d:sz val="11"/>
        <d:rFont val="Calibri"/>
      </d:rPr>
      <d:t xml:space="preserve">התאמת גובה תאי מים או ביוב לגובה עד 30 ס"מ (ללא פירוק תקרה), כולל פירוק והרכבה מחדש של מכסה או רשת קיימים</d:t>
    </d:r>
  </si>
  <si>
    <t>01.51.010.0240</t>
  </si>
  <si>
    <d:r xmlns:d="http://schemas.openxmlformats.org/spreadsheetml/2006/main">
      <d:rPr>
        <d:sz val="11"/>
        <d:rFont val="Calibri"/>
      </d:rPr>
      <d:t xml:space="preserve">פירוק תאי קליטה עם 2 רשתות, לרבות מילוי הבור עם חול או מצע מהודק</d:t>
    </d:r>
  </si>
  <si>
    <t>01.51.010.0401</t>
  </si>
  <si>
    <d:r xmlns:d="http://schemas.openxmlformats.org/spreadsheetml/2006/main">
      <d:rPr>
        <d:sz val="11"/>
        <d:rFont val="Calibri"/>
      </d:rPr>
      <d:t xml:space="preserve">פירוק מיסעת אספלט/בטון בעובי מעל 8 ס"מ ועד 20 ס"מ</d:t>
    </d:r>
  </si>
  <si>
    <t>01.51.010.0408</t>
  </si>
  <si>
    <d:r xmlns:d="http://schemas.openxmlformats.org/spreadsheetml/2006/main">
      <d:rPr>
        <d:sz val="11"/>
        <d:rFont val="Calibri"/>
      </d:rPr>
      <d:t xml:space="preserve">קרצוף מיסעת אספלט קיים בעובי 2-5 ס"מ. המחיר הינו לשטח מעל 1000 מ"ר</d:t>
    </d:r>
  </si>
  <si>
    <t>01.51.010.0412</t>
  </si>
  <si>
    <d:r xmlns:d="http://schemas.openxmlformats.org/spreadsheetml/2006/main">
      <d:rPr>
        <d:sz val="11"/>
        <d:rFont val="Calibri"/>
      </d:rPr>
      <d:t xml:space="preserve">קרצוף מיסעת אספלט קיים בעובי מעל 5 ס"מ ועד 10 ס"מ. המחיר הינו לשטח מעל 1000 מ"ר</d:t>
    </d:r>
  </si>
  <si>
    <t>01.51.010.0440</t>
  </si>
  <si>
    <d:r xmlns:d="http://schemas.openxmlformats.org/spreadsheetml/2006/main">
      <d:rPr>
        <d:sz val="11"/>
        <d:rFont val="Calibri"/>
      </d:rPr>
      <d:t xml:space="preserve">פירוק אבני שפה ופנויין</d:t>
    </d:r>
  </si>
  <si>
    <t>01.51.010.0460</t>
  </si>
  <si>
    <d:r xmlns:d="http://schemas.openxmlformats.org/spreadsheetml/2006/main">
      <d:rPr>
        <d:sz val="11"/>
        <d:rFont val="Calibri"/>
      </d:rPr>
      <d:t xml:space="preserve">פירוק ריצוף אבנים משתלבות, לרבות שכבת מצע חול 5 ס"מ</d:t>
    </d:r>
  </si>
  <si>
    <t>01.51.010.0500</t>
  </si>
  <si>
    <d:r xmlns:d="http://schemas.openxmlformats.org/spreadsheetml/2006/main">
      <d:rPr>
        <d:sz val="11"/>
        <d:rFont val="Calibri"/>
      </d:rPr>
      <d:t xml:space="preserve">פירוק מעקות הולכה או הפרדה להולכי רגל, לרבות מילוי בור היסוד</d:t>
    </d:r>
  </si>
  <si>
    <t>01.51.010.0509</t>
  </si>
  <si>
    <d:r xmlns:d="http://schemas.openxmlformats.org/spreadsheetml/2006/main">
      <d:rPr>
        <d:sz val="11"/>
        <d:rFont val="Calibri"/>
      </d:rPr>
      <d:t xml:space="preserve">פירוק והתקנה מחדש של מעקות הולכה או הפרדה להולכי רגל, לרבות מילוי בור היסוד של המעקה שפורק ותיקון הריצוף</d:t>
    </d:r>
  </si>
  <si>
    <t>01.51.010.0522</t>
  </si>
  <si>
    <d:r xmlns:d="http://schemas.openxmlformats.org/spreadsheetml/2006/main">
      <d:rPr>
        <d:sz val="11"/>
        <d:rFont val="Calibri"/>
      </d:rPr>
      <d:t xml:space="preserve">פירוק עמוד מחסום לרכב מיציקת ברזל או מבטון טרום בקוטר 30 ס"מ ובגובה עד 1.0 מ', לרבות מילוי הבור</d:t>
    </d:r>
  </si>
  <si>
    <t>01.51.010.0538</t>
  </si>
  <si>
    <d:r xmlns:d="http://schemas.openxmlformats.org/spreadsheetml/2006/main">
      <d:rPr>
        <d:sz val="11"/>
        <d:rFont val="Calibri"/>
      </d:rPr>
      <d:t xml:space="preserve">פירוק מדרגות אבן בלבד (פירוק הביסוס ימדד בנפרד)</d:t>
    </d:r>
  </si>
  <si>
    <t>01.51.010.0570</t>
  </si>
  <si>
    <d:r xmlns:d="http://schemas.openxmlformats.org/spreadsheetml/2006/main">
      <d:rPr>
        <d:sz val="11"/>
        <d:rFont val="Calibri"/>
      </d:rPr>
      <d:t xml:space="preserve">פירוק של נדבכי ראש (קופינג) בטון ו/או אבן ברוחב עד 40 ס"מ ובעובי עד 8 ס"מ</d:t>
    </d:r>
  </si>
  <si>
    <t>01.51.010.0610</t>
  </si>
  <si>
    <d:r xmlns:d="http://schemas.openxmlformats.org/spreadsheetml/2006/main">
      <d:rPr>
        <d:sz val="11"/>
        <d:rFont val="Calibri"/>
      </d:rPr>
      <d:t xml:space="preserve">פירוק גדרות וקירות תומכים מאבן בעובי כולל של עד 35 ס"מ ושמירת האבן לשימוש חוזר, לרבות ניקוי האבן</d:t>
    </d:r>
  </si>
  <si>
    <t>01.51.010.0900</t>
  </si>
  <si>
    <d:r xmlns:d="http://schemas.openxmlformats.org/spreadsheetml/2006/main">
      <d:rPr>
        <d:sz val="11"/>
        <d:rFont val="Calibri"/>
      </d:rPr>
      <d:t xml:space="preserve">פירוק עמוד עם תמרור (על עמוד אחד), לרבות פירוק יסוד</d:t>
    </d:r>
  </si>
  <si>
    <t>01.51.010.9000</t>
  </si>
  <si>
    <d:r xmlns:d="http://schemas.openxmlformats.org/spreadsheetml/2006/main">
      <d:rPr>
        <d:sz val="11"/>
        <d:rFont val="Calibri"/>
      </d:rPr>
      <d:t xml:space="preserve">פירוק מבנה תחנת אוטובוס/טרמפיאדה, לרבות פירוק הרצפה ומילוי הבורות</d:t>
    </d:r>
  </si>
  <si>
    <t>01.51.010.9001</t>
  </si>
  <si>
    <d:r xmlns:d="http://schemas.openxmlformats.org/spreadsheetml/2006/main">
      <d:rPr>
        <d:sz val="11"/>
        <d:rFont val="Calibri"/>
      </d:rPr>
      <d:t xml:space="preserve">ביצוע פרט הגנת בטון על קו ביוב רדוד 
כולל חפירה נוספת תחת חפירת השתית, לפי הפרט והתנוחה, כולל חפירה זהירה מעל צינור קיים, תבניות, ברזל זיון, משטחי קלקר ויציקת בטון כולל חומר מהיר התקשות.</d:t>
    </d:r>
  </si>
  <si>
    <t>01.51.010.9010</t>
  </si>
  <si>
    <d:r xmlns:d="http://schemas.openxmlformats.org/spreadsheetml/2006/main">
      <d:rPr>
        <d:sz val="11"/>
        <d:rFont val="Calibri"/>
      </d:rPr>
      <d:t xml:space="preserve">פירוק צינור ניקוז (מבטון) בקוטר עד 100 ס"מ בעומק עד 4 מ' כולל חפירה וכל העבודות הדרושות לרבות פינוי וסילוק.</d:t>
    </d:r>
  </si>
  <si>
    <t>01.51.020</t>
  </si>
  <si>
    <t>01.51.020.0009</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</si>
  <si>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של עד 5000 מ"ק</d:t>
    </d:r>
  </si>
  <si>
    <t>01.51.020.0010</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</si>
  <si>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מעל 5000 מ"ק</d:t>
    </d:r>
  </si>
  <si>
    <t>01.51.020.0080</t>
  </si>
  <si>
    <d:r xmlns:d="http://schemas.openxmlformats.org/spreadsheetml/2006/main">
      <d:rPr>
        <d:sz val="11"/>
        <d:rFont val="Calibri"/>
      </d:rPr>
      <d:t xml:space="preserve">מילוי מובא מחומר נברר (סוג ג'), לרבות פיזור והידוק רגיל</d:t>
    </d:r>
  </si>
  <si>
    <t>01.51.020.0120</t>
  </si>
  <si>
    <d:r xmlns:d="http://schemas.openxmlformats.org/spreadsheetml/2006/main">
      <d:rPr>
        <d:sz val="11"/>
        <d:rFont val="Calibri"/>
      </d:rPr>
      <d:t xml:space="preserve">הידוק מבוקר של קרקע יסוד מקורית (הידוק שתית)</d:t>
    </d:r>
  </si>
  <si>
    <t>01.51.030</t>
  </si>
  <si>
    <t>מצעים ותשתיות</t>
  </si>
  <si>
    <t>01.51.030.0008</t>
  </si>
  <si>
    <d:r xmlns:d="http://schemas.openxmlformats.org/spreadsheetml/2006/main">
      <d:rPr>
        <d:sz val="11"/>
        <d:rFont val="Calibri"/>
      </d:rPr>
      <d:t xml:space="preserve">מצע סוג א' לרבות פיזור והידוק מבוקר, המצע יסופק ממחצבה מאושרת. המחיר הינו לכמות של עד 250 מ"ק.</d:t>
    </d:r>
  </si>
  <si>
    <t>01.51.030.0010</t>
  </si>
  <si>
    <d:r xmlns:d="http://schemas.openxmlformats.org/spreadsheetml/2006/main">
      <d:rPr>
        <d:sz val="11"/>
        <d:rFont val="Calibri"/>
      </d:rPr>
      <d:t xml:space="preserve">מצע סוג א' לרבות פיזור והידוק מבוקר, המצע יסופק ממחצבה מאושרת. המחיר הינו לכמות מעל 500 מ"ק</d:t>
    </d:r>
  </si>
  <si>
    <t>01.51.030.0050</t>
  </si>
  <si>
    <d:r xmlns:d="http://schemas.openxmlformats.org/spreadsheetml/2006/main">
      <d:rPr>
        <d:sz val="11"/>
        <d:rFont val="Calibri"/>
      </d:rPr>
      <d:t xml:space="preserve">שברי אבן "בקלש" לייצוב שתית, לרבות פיזור והידוק (גודל 100-150 מ"מ ללא דקים)</d:t>
    </d:r>
  </si>
  <si>
    <t>01.51.030.0100</t>
  </si>
  <si>
    <d:r xmlns:d="http://schemas.openxmlformats.org/spreadsheetml/2006/main">
      <d:rPr>
        <d:sz val="11"/>
        <d:rFont val="Calibri"/>
      </d:rPr>
      <d:t xml:space="preserve">שכבת תשתית מחצץ לרבות פיזור והידוק מבוקר (גודל 30-60 מ"מ ללא דקים)</d:t>
    </d:r>
  </si>
  <si>
    <t>01.51.030.9000</t>
  </si>
  <si>
    <d:r xmlns:d="http://schemas.openxmlformats.org/spreadsheetml/2006/main">
      <d:rPr>
        <d:sz val="11"/>
        <d:rFont val="Calibri"/>
      </d:rPr>
      <d:t xml:space="preserve">תשתית אגו"ם סוג א' מיוצב בצמנט.</d:t>
    </d:r>
  </si>
  <si>
    <t>01.51.040</t>
  </si>
  <si>
    <t>עבודות אספלט</t>
  </si>
  <si>
    <t>01.51.040.0011</t>
  </si>
  <si>
    <d:r xmlns:d="http://schemas.openxmlformats.org/spreadsheetml/2006/main">
      <d:rPr>
        <d:sz val="11"/>
        <d:rFont val="Calibri"/>
      </d:rPr>
      <d:t xml:space="preserve">ציפוי יסוד באימולסיה ביטומנית בשיעור של 0.8-1.2 ק"ג/מ''ר</d:t>
    </d:r>
  </si>
  <si>
    <t>01.51.040.9010</t>
  </si>
  <si>
    <d:r xmlns:d="http://schemas.openxmlformats.org/spreadsheetml/2006/main">
      <d:rPr>
        <d:sz val="11"/>
        <d:rFont val="Calibri"/>
      </d:rPr>
      <d:t xml:space="preserve">תא"צ 19 בעובי 5 ס"מ אגרגט גירי/דולומיטי ביטומן PG-70-10.</d:t>
    </d:r>
  </si>
  <si>
    <t>01.51.064</t>
  </si>
  <si>
    <t>תאי בקרה - תפיסה (קולטנים)</t>
  </si>
  <si>
    <t>01.51.064.0010</t>
  </si>
  <si>
    <d:r xmlns:d="http://schemas.openxmlformats.org/spreadsheetml/2006/main">
      <d:rPr>
        <d:sz val="11"/>
        <d:rFont val="Calibri"/>
      </d:rPr>
      <d:t xml:space="preserve">תא קליטה ראשי במידות 80/50 ס"מ ובעומק 1.25 מ' לרבות אבן שפה מיצקת, מס' רשתות 1 ומסגרת, לעומס 25 טון C250</d:t>
    </d:r>
  </si>
  <si>
    <t>01.51.064.0030</t>
  </si>
  <si>
    <d:r xmlns:d="http://schemas.openxmlformats.org/spreadsheetml/2006/main">
      <d:rPr>
        <d:sz val="11"/>
        <d:rFont val="Calibri"/>
      </d:rPr>
      <d:t xml:space="preserve">תוספת לתא קליטה ראשי עבור תא קליטה אמצעי/סופי במידות 80/50 ס"מ ובעומק פנים 0.45 מ', לרבות אבן שפה מיצקת, מס' רשתות 1 ומסגרת, לעומס 25 טון C250</d:t>
    </d:r>
  </si>
  <si>
    <t>01.51.081</t>
  </si>
  <si>
    <t>תמרור ושילוט</t>
  </si>
  <si>
    <t>01.51.081.0017</t>
  </si>
  <si>
    <d:r xmlns:d="http://schemas.openxmlformats.org/spreadsheetml/2006/main">
      <d:rPr>
        <d:sz val="11"/>
        <d:rFont val="Calibri"/>
      </d:rPr>
      <d:t xml:space="preserve">תמרור הוריה זוהר מחזיר אור מסוג עירוני, דרגת מחזיר אור RA1 לפי ת"י 12899 חלק 1, ללא עמוד</d:t>
    </d:r>
  </si>
  <si>
    <t>01.51.081.0018</t>
  </si>
  <si>
    <d:r xmlns:d="http://schemas.openxmlformats.org/spreadsheetml/2006/main">
      <d:rPr>
        <d:sz val="11"/>
        <d:rFont val="Calibri"/>
      </d:rPr>
      <d:t xml:space="preserve">תמרור זכות קדימה זוהר מחזיר אור מסוג עירוני, דרגת מחזיר אור RA1 לפי ת"י 12899 חלק 1, ללא עמוד</d:t>
    </d:r>
  </si>
  <si>
    <t>01.51.081.0019</t>
  </si>
  <si>
    <d:r xmlns:d="http://schemas.openxmlformats.org/spreadsheetml/2006/main">
      <d:rPr>
        <d:sz val="11"/>
        <d:rFont val="Calibri"/>
      </d:rPr>
      <d:t xml:space="preserve">תמרור מודיעין זוהר מחזיר אור מסוג עירוני, דרגת מחזיר אור RA1 לפי ת"י 12899 חלק 1, ללא עמוד</d:t>
    </d:r>
  </si>
  <si>
    <t>01.51.081.0020</t>
  </si>
  <si>
    <d:r xmlns:d="http://schemas.openxmlformats.org/spreadsheetml/2006/main">
      <d:rPr>
        <d:sz val="11"/>
        <d:rFont val="Calibri"/>
      </d:rPr>
      <d:t xml:space="preserve">תמרור איסורים והגבלות זוהר מחזיר אור מסוג עירוני, דרגת מחזיר אור RA1 לפי ת"י 12899 חלק 1, ללא עמוד</d:t>
    </d:r>
  </si>
  <si>
    <t>01.51.081.0021</t>
  </si>
  <si>
    <d:r xmlns:d="http://schemas.openxmlformats.org/spreadsheetml/2006/main">
      <d:rPr>
        <d:sz val="11"/>
        <d:rFont val="Calibri"/>
      </d:rPr>
      <d:t xml:space="preserve">תמרור תחבורה ציבורית זוהר מחזיר אור מסוג עירוני, דרגת מחזיר אור RA1 לפי ת"י 12899 חלק 1, ללא עמוד</d:t>
    </d:r>
  </si>
  <si>
    <t>01.51.081.0025</t>
  </si>
  <si>
    <d:r xmlns:d="http://schemas.openxmlformats.org/spreadsheetml/2006/main">
      <d:rPr>
        <d:sz val="11"/>
        <d:rFont val="Calibri"/>
      </d:rPr>
      <d:t xml:space="preserve">נגיש- תמרור מס' 437 או ג/43 במידות 50/50 ס"מ, מחזיר אור מסוג עירוני, דרגת מחזיר אור RA1 לפי ת"י 12899 חלק 1, לסימון מקום לחניית רכב נכים עם סמל בינלאומי של דמות אדם בכיסא גלגלים על רקע כחול או לבן, ללא עמוד</d:t>
    </d:r>
  </si>
  <si>
    <t>01.51.081.0050</t>
  </si>
  <si>
    <d:r xmlns:d="http://schemas.openxmlformats.org/spreadsheetml/2006/main">
      <d:rPr>
        <d:sz val="11"/>
        <d:rFont val="Calibri"/>
      </d:rPr>
      <d:t xml:space="preserve">עמוד מגולוון קוטר "3 לתמרור מסוג עירוני, כולל יסוד ופקק בחלק העליון</d:t>
    </d:r>
  </si>
  <si>
    <t>01.51.081.1521</t>
  </si>
  <si>
    <d:r xmlns:d="http://schemas.openxmlformats.org/spreadsheetml/2006/main">
      <d:rPr>
        <d:sz val="11"/>
        <d:rFont val="Calibri"/>
      </d:rPr>
      <d:t xml:space="preserve">שלט מסוג בין עירוני זוהר, מחזיר אור בדרגה 2 H.I (דרגת רב עוצמה), לדרך בין עירונית, עשוי מפח אלומיניום בעובי 2 מ"מ, לרבות מסגרת בחתך מינימלי של 30/30 מ"מ וחיבור, בשטח עד 4 מ"ר, ללא עמודים</d:t>
    </d:r>
  </si>
  <si>
    <t>01.51.081.9000</t>
  </si>
  <si>
    <d:r xmlns:d="http://schemas.openxmlformats.org/spreadsheetml/2006/main">
      <d:rPr>
        <d:sz val="11"/>
        <d:rFont val="Calibri"/>
      </d:rPr>
      <d:t xml:space="preserve">תוספת למחיר שלט/תמרור צידיים עבור יישום חומר מחזיר אור מדרגה 3 במקום חומר מדרגה 2.</d:t>
    </d:r>
  </si>
  <si>
    <t>01.51.082</t>
  </si>
  <si>
    <t>צביעה וסימון דרכים ומסלולים</t>
  </si>
  <si>
    <t>01.51.082.0009</t>
  </si>
  <si>
    <d:r xmlns:d="http://schemas.openxmlformats.org/spreadsheetml/2006/main">
      <d:rPr>
        <d:sz val="11"/>
        <d:rFont val="Calibri"/>
      </d:rPr>
      <d:t xml:space="preserve">צביעת קווים ברוחב 10 ס"מ בצבע חד רכיבי לבן/צהוב מלא/מקווקו, לרבות אחריות 6 חודשים</d:t>
    </d:r>
  </si>
  <si>
    <t>01.51.082.0210</t>
  </si>
  <si>
    <d:r xmlns:d="http://schemas.openxmlformats.org/spreadsheetml/2006/main">
      <d:rPr>
        <d:sz val="11"/>
        <d:rFont val="Calibri"/>
      </d:rPr>
      <d:t xml:space="preserve">צביעת מעברי חצייה (קווים ברוחב 50 ס"מ)בצבע חד רכיבי לבן/צהוב, לרבות אחריות 6 חודשים</d:t>
    </d:r>
  </si>
  <si>
    <t>01.51.082.0220</t>
  </si>
  <si>
    <d:r xmlns:d="http://schemas.openxmlformats.org/spreadsheetml/2006/main">
      <d:rPr>
        <d:sz val="11"/>
        <d:rFont val="Calibri"/>
      </d:rPr>
      <d:t xml:space="preserve">צביעת קווי עצירה ברוחב 50 ס"מ בצבע חד רכיבי לבן/צהוב, לרבות אחריות 6 חודשים</d:t>
    </d:r>
  </si>
  <si>
    <t>01.51.082.0300</t>
  </si>
  <si>
    <d:r xmlns:d="http://schemas.openxmlformats.org/spreadsheetml/2006/main">
      <d:rPr>
        <d:sz val="11"/>
        <d:rFont val="Calibri"/>
      </d:rPr>
      <d:t xml:space="preserve">צביעת חץ בודד בצבע חד רכיבי לבן/צהוב, לרבות אחריות 6 חודשים</d:t>
    </d:r>
  </si>
  <si>
    <t>01.51.082.0310</t>
  </si>
  <si>
    <d:r xmlns:d="http://schemas.openxmlformats.org/spreadsheetml/2006/main">
      <d:rPr>
        <d:sz val="11"/>
        <d:rFont val="Calibri"/>
      </d:rPr>
      <d:t xml:space="preserve">צביעת חץ כפול בצבע חד רכיבי לבן/צהוב, לרבות אחריות 6 חודשים</d:t>
    </d:r>
  </si>
  <si>
    <t>01.51.082.0400</t>
  </si>
  <si>
    <d:r xmlns:d="http://schemas.openxmlformats.org/spreadsheetml/2006/main">
      <d:rPr>
        <d:sz val="11"/>
        <d:rFont val="Calibri"/>
      </d:rPr>
      <d:t xml:space="preserve">צביעת אבני שפה בצבע חד רכיבי לבן/צהוב, לרבות אחריות 6 חודשים</d:t>
    </d:r>
  </si>
  <si>
    <t>01.51.082.0486</t>
  </si>
  <si>
    <d:r xmlns:d="http://schemas.openxmlformats.org/spreadsheetml/2006/main">
      <d:rPr>
        <d:sz val="11"/>
        <d:rFont val="Calibri"/>
      </d:rPr>
      <d:t xml:space="preserve">נגיש- צביעה בשבלונה בחניית נכים של סמל נכים בצבע לבן על רקע כחול במידות 60/60 ס"מ, לרבות אחריות 12 חודשים</d:t>
    </d:r>
  </si>
  <si>
    <t>01.51.082.9000</t>
  </si>
  <si>
    <d:r xmlns:d="http://schemas.openxmlformats.org/spreadsheetml/2006/main">
      <d:rPr>
        <d:sz val="11"/>
        <d:rFont val="Calibri"/>
      </d:rPr>
      <d:t xml:space="preserve">צביעת קווים ברוחב 20 ס"מ בצבע חד רכיבי לבן/צהוב מלא/מקווקר, לרבות אחריות 6 חודשים.</d:t>
    </d:r>
  </si>
  <si>
    <t>01.51.082.9001</t>
  </si>
  <si>
    <d:r xmlns:d="http://schemas.openxmlformats.org/spreadsheetml/2006/main">
      <d:rPr>
        <d:sz val="11"/>
        <d:rFont val="Calibri"/>
      </d:rPr>
      <d:t xml:space="preserve">צביעת מעויין בצבע צהוב (תמרור 503), לרבות אחריות 12 חודשים</d:t>
    </d:r>
  </si>
  <si>
    <t>01.51.082.9002</t>
  </si>
  <si>
    <d:r xmlns:d="http://schemas.openxmlformats.org/spreadsheetml/2006/main">
      <d:rPr>
        <d:sz val="11"/>
        <d:rFont val="Calibri"/>
      </d:rPr>
      <d:t xml:space="preserve">פס סימון אדום ברוחב 1.30 מטר לסימון נת"צ על פי מפרט לחומר הגוונה אדום בנתיבי תחבורה ציבורית של משרד התחבורה</d:t>
    </d:r>
  </si>
  <si>
    <t>01.57</t>
  </si>
  <si>
    <t>קווי מים, ביוב ותיעול</t>
  </si>
  <si>
    <t>01.57.011</t>
  </si>
  <si>
    <t>צינורות פלדה לאספקת מים</t>
  </si>
  <si>
    <t>01.57.011.0151</t>
  </si>
  <si>
    <d:r xmlns:d="http://schemas.openxmlformats.org/spreadsheetml/2006/main">
      <d:rPr>
        <d:sz val="11"/>
        <d:rFont val="Calibri"/>
      </d:rPr>
      <d:t xml:space="preserve">צינורות פלדה קוטר "3,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</si>
  <si>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01.57.011.0152</t>
  </si>
  <si>
    <d:r xmlns:d="http://schemas.openxmlformats.org/spreadsheetml/2006/main">
      <d:rPr>
        <d:sz val="11"/>
        <d:rFont val="Calibri"/>
      </d:rPr>
      <d:t xml:space="preserve">צינורות פלדה קוטר "4,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</si>
  <si>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01.57.011.0153</t>
  </si>
  <si>
    <d:r xmlns:d="http://schemas.openxmlformats.org/spreadsheetml/2006/main">
      <d:rPr>
        <d:sz val="11"/>
        <d:rFont val="Calibri"/>
      </d:rPr>
      <d:t xml:space="preserve">צינורות פלדה קוטר 6",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</si>
  <si>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01.57.011.0154</t>
  </si>
  <si>
    <d:r xmlns:d="http://schemas.openxmlformats.org/spreadsheetml/2006/main">
      <d:rPr>
        <d:sz val="11"/>
        <d:rFont val="Calibri"/>
      </d:rPr>
      <d:t xml:space="preserve">צינורות פלדה קוטר "8,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</si>
  <si>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01.57.011.0164</t>
  </si>
  <si>
    <d:r xmlns:d="http://schemas.openxmlformats.org/spreadsheetml/2006/main">
      <d:rPr>
        <d:sz val="11"/>
        <d:rFont val="Calibri"/>
      </d:rPr>
      <d:t xml:space="preserve">צינורות פלדה קוטר "10,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</si>
  <si>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01.57.011.0167</t>
  </si>
  <si>
    <d:r xmlns:d="http://schemas.openxmlformats.org/spreadsheetml/2006/main">
      <d:rPr>
        <d:sz val="11"/>
        <d:rFont val="Calibri"/>
      </d:rPr>
      <d:t xml:space="preserve">צינורות פלדה קוטר "16,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</si>
  <si>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01.57.011.0900</t>
  </si>
  <si>
    <d:r xmlns:d="http://schemas.openxmlformats.org/spreadsheetml/2006/main">
      <d:rPr>
        <d:sz val="11"/>
        <d:rFont val="Calibri"/>
      </d:rPr>
      <d:t xml:space="preserve">תוספת לצינורות מים מפלדה עד קוטר "14 עבור עומק נוסף של 0.5 מ' - עד לעומק 2.25 מ'</d:t>
    </d:r>
  </si>
  <si>
    <t>01.57.011.0910</t>
  </si>
  <si>
    <d:r xmlns:d="http://schemas.openxmlformats.org/spreadsheetml/2006/main">
      <d:rPr>
        <d:sz val="11"/>
        <d:rFont val="Calibri"/>
      </d:rPr>
      <d:t xml:space="preserve">תוספת לצינורות מים מפלדה קוטר "18-"16 עבור עומק נוסף של 0.5 מ' - עד לעומק 2.25 מ'</d:t>
    </d:r>
  </si>
  <si>
    <t>01.57.011.0940</t>
  </si>
  <si>
    <d:r xmlns:d="http://schemas.openxmlformats.org/spreadsheetml/2006/main">
      <d:rPr>
        <d:sz val="11"/>
        <d:rFont val="Calibri"/>
      </d:rPr>
      <d:t xml:space="preserve">תוספת לצינורות מים מפלדה קוטר "18-"16 עבור עומק נוסף של 0.5 מ' - לכל עומק מעל 2.25 מ'</d:t>
    </d:r>
  </si>
  <si>
    <t>01.57.014</t>
  </si>
  <si>
    <t>חיבור קווי מים</t>
  </si>
  <si>
    <t>01.57.014.0010</t>
  </si>
  <si>
    <d:r xmlns:d="http://schemas.openxmlformats.org/spreadsheetml/2006/main">
      <d:rPr>
        <d:sz val="11"/>
        <d:rFont val="Calibri"/>
      </d:rPr>
      <d:t xml:space="preserve">חיבור קו מים חדש מצינור פלדה קוטר "3 לקו קיים מצינור פלדה קוטר "3,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</si>
  <si>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01.57.014.0020</t>
  </si>
  <si>
    <d:r xmlns:d="http://schemas.openxmlformats.org/spreadsheetml/2006/main">
      <d:rPr>
        <d:sz val="11"/>
        <d:rFont val="Calibri"/>
      </d:rPr>
      <d:t xml:space="preserve">חיבור קו מים חדש מצינור פלדה קוטר "4 לקו קיים מצינור פלדה קוטר "4,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</si>
  <si>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01.57.014.0050</t>
  </si>
  <si>
    <d:r xmlns:d="http://schemas.openxmlformats.org/spreadsheetml/2006/main">
      <d:rPr>
        <d:sz val="11"/>
        <d:rFont val="Calibri"/>
      </d:rPr>
      <d:t xml:space="preserve">חיבור קו מים חדש מצינור פלדה קוטר "6 לקו קיים מצינור פלדה קוטר "6,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</si>
  <si>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01.57.014.0070</t>
  </si>
  <si>
    <d:r xmlns:d="http://schemas.openxmlformats.org/spreadsheetml/2006/main">
      <d:rPr>
        <d:sz val="11"/>
        <d:rFont val="Calibri"/>
      </d:rPr>
      <d:t xml:space="preserve">חיבור קו מים חדש מצינור פלדה קוטר "8 לקו קיים מצינור פלדה קוטר "8,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</si>
  <si>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01.57.014.0100</t>
  </si>
  <si>
    <d:r xmlns:d="http://schemas.openxmlformats.org/spreadsheetml/2006/main">
      <d:rPr>
        <d:sz val="11"/>
        <d:rFont val="Calibri"/>
      </d:rPr>
      <d:t xml:space="preserve">חיבור קו מים חדש מצינור פלדה קוטר "10 לקו קיים מצינור פלדה קוטר "10,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</si>
  <si>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01.57.014.0170</t>
  </si>
  <si>
    <d:r xmlns:d="http://schemas.openxmlformats.org/spreadsheetml/2006/main">
      <d:rPr>
        <d:sz val="11"/>
        <d:rFont val="Calibri"/>
      </d:rPr>
      <d:t xml:space="preserve">חיבור קו מים חדש מצינור פלדה קוטר "16 לקו קיים מצינור פלדה קוטר "16,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</si>
  <si>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01.57.021</t>
  </si>
  <si>
    <t>מגופים, מפעילים חשמליים למגופים ו-"גמל" מים</t>
  </si>
  <si>
    <t>01.57.021.0094</t>
  </si>
  <si>
    <d:r xmlns:d="http://schemas.openxmlformats.org/spreadsheetml/2006/main">
      <d:rPr>
        <d:sz val="11"/>
        <d:rFont val="Calibri"/>
      </d:rPr>
      <d:t xml:space="preserve">מגוף טריז צר קוטר "3 עשוי ברזל יציקה, עם ציפוי פנים וחוץ אפוקסי ללחץ עבודה של 16 אטמ', לרבות אוגנים נגדיים</d:t>
    </d:r>
  </si>
  <si>
    <t>01.57.021.0095</t>
  </si>
  <si>
    <d:r xmlns:d="http://schemas.openxmlformats.org/spreadsheetml/2006/main">
      <d:rPr>
        <d:sz val="11"/>
        <d:rFont val="Calibri"/>
      </d:rPr>
      <d:t xml:space="preserve">מגוף טריז צר קוטר "4 עשוי ברזל יציקה, עם ציפוי פנים וחוץ אפוקסי ללחץ עבודה של 16 אטמ', לרבות אוגנים נגדיים</d:t>
    </d:r>
  </si>
  <si>
    <t>01.57.021.0096</t>
  </si>
  <si>
    <d:r xmlns:d="http://schemas.openxmlformats.org/spreadsheetml/2006/main">
      <d:rPr>
        <d:sz val="11"/>
        <d:rFont val="Calibri"/>
      </d:rPr>
      <d:t xml:space="preserve">מגוף טריז צר קוטר "6 עשוי ברזל יציקה, עם ציפוי פנים וחוץ אפוקסי ללחץ עבודה של 16 אטמ', לרבות אוגנים נגדיים</d:t>
    </d:r>
  </si>
  <si>
    <t>01.57.021.0097</t>
  </si>
  <si>
    <d:r xmlns:d="http://schemas.openxmlformats.org/spreadsheetml/2006/main">
      <d:rPr>
        <d:sz val="11"/>
        <d:rFont val="Calibri"/>
      </d:rPr>
      <d:t xml:space="preserve">מגוף טריז צר קוטר "8 עשוי ברזל יציקה, עם ציפוי פנים וחוץ אפוקסי ללחץ עבודה של 16 אטמ', לרבות אוגנים נגדיים</d:t>
    </d:r>
  </si>
  <si>
    <t>01.57.021.0098</t>
  </si>
  <si>
    <d:r xmlns:d="http://schemas.openxmlformats.org/spreadsheetml/2006/main">
      <d:rPr>
        <d:sz val="11"/>
        <d:rFont val="Calibri"/>
      </d:rPr>
      <d:t xml:space="preserve">מגוף טריז צר קוטר "10 עשוי ברזל יציקה, עם ציפוי פנים וחוץ אפוקסי ללחץ עבודה של 16 אטמ', לרבות אוגנים נגדיים</d:t>
    </d:r>
  </si>
  <si>
    <t>01.57.021.0101</t>
  </si>
  <si>
    <d:r xmlns:d="http://schemas.openxmlformats.org/spreadsheetml/2006/main">
      <d:rPr>
        <d:sz val="11"/>
        <d:rFont val="Calibri"/>
      </d:rPr>
      <d:t xml:space="preserve">מגוף טריז צר קוטר "16 עשוי ברזל יציקה, עם ציפוי פנים וחוץ אפוקסי ללחץ עבודה של 16 אטמ', לרבות אוגנים נגדיים</d:t>
    </d:r>
  </si>
  <si>
    <t>01.57.022</t>
  </si>
  <si>
    <t>שסתומים ומסננים בקווי מים</t>
  </si>
  <si>
    <t>01.57.022.0502</t>
  </si>
  <si>
    <d:r xmlns:d="http://schemas.openxmlformats.org/spreadsheetml/2006/main">
      <d:rPr>
        <d:sz val="11"/>
        <d:rFont val="Calibri"/>
      </d:rPr>
      <d:t xml:space="preserve">שסתום אוויר משולב למים קוטר "3 עשוי ברזל יציקה דגם "D-050" או ש"ע, ללחץ עבודה של 16 אטמ', לרבות אוגנים נגדיים, אטמים וברגי עיגון</d:t>
    </d:r>
  </si>
  <si>
    <t>01.57.026</t>
  </si>
  <si>
    <t>ברזי כיבוי אש (הידרנטים) מחוץ לבניין</t>
  </si>
  <si>
    <t>01.57.026.0023</t>
  </si>
  <si>
    <d:r xmlns:d="http://schemas.openxmlformats.org/spreadsheetml/2006/main">
      <d:rPr>
        <d:sz val="11"/>
        <d:rFont val="Calibri"/>
      </d:rPr>
      <d:t xml:space="preserve">ברז כיבוי אש (הידרנט) חיצוני בודד קוטר "3, מחובר ע"י אוגן, לרבות זקף קוטר "4, אוגן תחתון במידה ונדרש, גוש בטון לעיגון, מצמד שטורץ וחיבור לקו מים</d:t>
    </d:r>
  </si>
  <si>
    <t>01.57.026.0070</t>
  </si>
  <si>
    <d:r xmlns:d="http://schemas.openxmlformats.org/spreadsheetml/2006/main">
      <d:rPr>
        <d:sz val="11"/>
        <d:rFont val="Calibri"/>
      </d:rPr>
      <d:t xml:space="preserve">תוספת עבור מתקן שבירה על זקף קוטר "4, למניעת הצפה</d:t>
    </d:r>
  </si>
  <si>
    <t>01.57.027</t>
  </si>
  <si>
    <t>תאים לאביזרים</t>
  </si>
  <si>
    <t>01.57.027.0020</t>
  </si>
  <si>
    <d:r xmlns:d="http://schemas.openxmlformats.org/spreadsheetml/2006/main">
      <d:rPr>
        <d:sz val="11"/>
        <d:rFont val="Calibri"/>
      </d:rPr>
      <d:t xml:space="preserve">תא לאביזרים מחוליות טרומיות, קוטר פנימי 60 ס"מ, ובעומק עד 75 ס"מ עם מכסה ב.ב. קוטר 50 ס"מ, ממין B125 (12.5 טון) ורצפת חצץ, לרבות עבודות חפירה ומילוי חוזר</d:t>
    </d:r>
  </si>
  <si>
    <t>01.57.027.0030</t>
  </si>
  <si>
    <d:r xmlns:d="http://schemas.openxmlformats.org/spreadsheetml/2006/main">
      <d:rPr>
        <d:sz val="11"/>
        <d:rFont val="Calibri"/>
      </d:rPr>
      <d:t xml:space="preserve">תא לאביזרים מחוליות טרומיות, קוטר פנימי 80 ס"מ, ובעומק עד 1.25 מ' עם מכסה ב.ב. קוטר 50 ס"מ, ממין B125 (12.5 טון) ורצפת חצץ, לרבות עבודות חפירה ומילוי חוזר</d:t>
    </d:r>
  </si>
  <si>
    <t>01.57.042</t>
  </si>
  <si>
    <t>שוחות בקרה עגולות לביוב מחוליות טרומיות</t>
  </si>
  <si>
    <t>01.57.042.1230</t>
  </si>
  <si>
    <d:r xmlns:d="http://schemas.openxmlformats.org/spreadsheetml/2006/main">
      <d:rPr>
        <d:sz val="11"/>
        <d:rFont val="Calibri"/>
      </d:rPr>
      <d:t xml:space="preserve">החלפת תקרת שוחת בקרה קוטר פנים 100 ס"מ לתקרה כבדה ומכסה ב.ב. קוטר 60 ס"מ ממין D400 (40 טון), לרבות כל העבודות הנדרשות לביצוע מושלם</d:t>
    </d:r>
  </si>
  <si>
    <t>01.57.042.1240</t>
  </si>
  <si>
    <d:r xmlns:d="http://schemas.openxmlformats.org/spreadsheetml/2006/main">
      <d:rPr>
        <d:sz val="11"/>
        <d:rFont val="Calibri"/>
      </d:rPr>
      <d:t xml:space="preserve">החלפת תקרת שוחת בקרה קוטר פנים 125 ס"מ לתקרה כבדה ומכסה ב.ב. קוטר 50 ס"מ ממין D400 (40 טון), לרבות כל העבודות הנדרשות לביצוע מושלם</d:t>
    </d:r>
  </si>
  <si>
    <t>01.57.042.1330</t>
  </si>
  <si>
    <d:r xmlns:d="http://schemas.openxmlformats.org/spreadsheetml/2006/main">
      <d:rPr>
        <d:sz val="11"/>
        <d:rFont val="Calibri"/>
      </d:rPr>
      <d:t xml:space="preserve">החלפת מכסה שוחת בקרה משולב בטון יצקת עם מסגרת בקוטר 60 ס"מ, קוטר פתח 60 ס"מ ממין D400 (40 טון)</d:t>
    </d:r>
  </si>
  <si>
    <t>01.57.042.1332</t>
  </si>
  <si>
    <d:r xmlns:d="http://schemas.openxmlformats.org/spreadsheetml/2006/main">
      <d:rPr>
        <d:sz val="11"/>
        <d:rFont val="Calibri"/>
      </d:rPr>
      <d:t xml:space="preserve">תוספת להחלפת מכסה שוחת בקרה (לסעיפים 57.042.1300-1330) עבור התאמת גובה תאי מים/ביוב/ניקוז בכול קוטר לגובה עד 30 ס"מ (ללא פירוק תקרה), לרבות תיקון ריצוף/אספלט/בטון</d:t>
    </d:r>
  </si>
  <si>
    <t>01.57.042.1480</t>
  </si>
  <si>
    <d:r xmlns:d="http://schemas.openxmlformats.org/spreadsheetml/2006/main">
      <d:rPr>
        <d:sz val="11"/>
        <d:rFont val="Calibri"/>
      </d:rPr>
      <d:t xml:space="preserve">תוספת לסעיפי תיקון/עיבוד תחתית שוחה (בנצ'יק מבטון) עבור ביצוע בקו פעיל קוטר עד 225 מ"מ, לרבות הטיית הביוב/סתימה זמנית (לא כולל ביובית)</d:t>
    </d:r>
  </si>
  <si>
    <t>01.57.042.1481</t>
  </si>
  <si>
    <d:r xmlns:d="http://schemas.openxmlformats.org/spreadsheetml/2006/main">
      <d:rPr>
        <d:sz val="11"/>
        <d:rFont val="Calibri"/>
      </d:rPr>
      <d:t xml:space="preserve">תוספת לסעיפי תיקון/עיבוד תחתית שוחה (בנצ'יק מבטון) עבור ביצוע בקו פעיל קוטר מעל 225 מ"מ ועד 355 מ"מ לרבות הטיית הביוב/סתימה זמנית (לא כולל ביובית)</d:t>
    </d:r>
  </si>
  <si>
    <t>01.57.042.1490</t>
  </si>
  <si>
    <d:r xmlns:d="http://schemas.openxmlformats.org/spreadsheetml/2006/main">
      <d:rPr>
        <d:sz val="11"/>
        <d:rFont val="Calibri"/>
      </d:rPr>
      <d:t xml:space="preserve">תיקון בטון פגום ותחתית שוחה (בנצ'יק מבטון) בשוחה קיימת עד קוטר 100 ס"מ ע"י טיח, איטום צמנטי הידראולי ובטון בלתי מתכווץ, לרבות ניקוי ותיקון קירות וסתימת מרווח בבטון בין תקרת שוחה קיימת לחוליה העליונה ובנייה מחדש תחתית השוחה (בנצ'יק מבטון)</d:t>
    </d:r>
  </si>
  <si>
    <t>01.57.042.1492</t>
  </si>
  <si>
    <d:r xmlns:d="http://schemas.openxmlformats.org/spreadsheetml/2006/main">
      <d:rPr>
        <d:sz val="11"/>
        <d:rFont val="Calibri"/>
      </d:rPr>
      <d:t xml:space="preserve">תיקון בטון פגום ותחתית שוחה (בנצ'יק מבטון) בשוחה קיימת בקוטר 125 ס"מ ע"י טיח, איטום צמנטי הידראולי ובטון בלתי מתכווץ, לרבות ניקוי ותיקון קירות וסתימת מרווח בבטון בין תקרת שוחה קיימת לחוליה העליונה ובנייה מחדש תחתית השוחה (בנצ'יק מבטון)</d:t>
    </d:r>
  </si>
  <si>
    <t>01.57.048</t>
  </si>
  <si>
    <t>ניקוי ושטיפה של קווי ביוב ותאי בקרה</t>
  </si>
  <si>
    <t>01.57.048.0040</t>
  </si>
  <si>
    <d:r xmlns:d="http://schemas.openxmlformats.org/spreadsheetml/2006/main">
      <d:rPr>
        <d:sz val="11"/>
        <d:rFont val="Calibri"/>
      </d:rPr>
      <d:t xml:space="preserve">ניקוי ושטיפה של קווי ביוב בקטרים "8-"6, לרבות צילום והגשת דוחות הצילום (המחיר ל- 600 מ' מינימום)</d:t>
    </d:r>
  </si>
  <si>
    <t>01.57.048.0042</t>
  </si>
  <si>
    <d:r xmlns:d="http://schemas.openxmlformats.org/spreadsheetml/2006/main">
      <d:rPr>
        <d:sz val="11"/>
        <d:rFont val="Calibri"/>
      </d:rPr>
      <d:t xml:space="preserve">ניקוי ושטיפה של קווי ביוב בקטרים "12-"10, לרבות צילום והגשת דוחות הצילום (מחיר ל- 600 מ' מינימום)</d:t>
    </d:r>
  </si>
  <si>
    <t>01.57.048.0050</t>
  </si>
  <si>
    <d:r xmlns:d="http://schemas.openxmlformats.org/spreadsheetml/2006/main">
      <d:rPr>
        <d:sz val="11"/>
        <d:rFont val="Calibri"/>
      </d:rPr>
      <d:t xml:space="preserve">ניקוי ושטיפה של קווי ביוב ותאי בקרה לביוב ע"י ביובית בהספק 240 ליטר/דקה לחץ 120 בר, לרבות צוות (מפעיל ופועל) - תשלום ליום עבודה 8 ש"ע</d:t>
    </d:r>
  </si>
  <si>
    <t>י"ע</t>
  </si>
  <si>
    <t>01.57.048.0110</t>
  </si>
  <si>
    <d:r xmlns:d="http://schemas.openxmlformats.org/spreadsheetml/2006/main">
      <d:rPr>
        <d:sz val="11"/>
        <d:rFont val="Calibri"/>
      </d:rPr>
      <d:t xml:space="preserve">ניקוי ושטיפה של תאי בקרה לביוב בקוטר 100 ס"מ ובעומק מעל 1.25 מ' עד 2.75 מ'</d:t>
    </d:r>
  </si>
  <si>
    <t>01.57.048.0119</t>
  </si>
  <si>
    <d:r xmlns:d="http://schemas.openxmlformats.org/spreadsheetml/2006/main">
      <d:rPr>
        <d:sz val="11"/>
        <d:rFont val="Calibri"/>
      </d:rPr>
      <d:t xml:space="preserve">ניקוי ושטיפה של תאי בקרה לביוב בקוטר 125 ס"מ ובעומק מעל 1.25 מ' עד 2.75 מ'</d:t>
    </d:r>
  </si>
  <si>
    <t>01.57.051</t>
  </si>
  <si>
    <t>צינורות תיעול (ניקוז) מבטון מזוין</t>
  </si>
  <si>
    <t>01.57.051.0052</t>
  </si>
  <si>
    <d:r xmlns:d="http://schemas.openxmlformats.org/spreadsheetml/2006/main">
      <d:rPr>
        <d:sz val="11"/>
        <d:rFont val="Calibri"/>
      </d:rPr>
      <d:t xml:space="preserve">צינורות מבטון מזוין לפי ת"י 27 סוג 1 עם אטם תיקני על ה"זכר" דרג 5 קוטר 40 ס"מ מונחים בקרקע בעומק מעל 1.25 מ' ועד 1.75 מ', לרבות עבודות חפירה, עטיפת חול ומילוי חוזר</d:t>
    </d:r>
  </si>
  <si>
    <t>01.57.051.0132</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</si>
  <si>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1.75 מ' ועד 2.25 מ', לרבות עבודות חפירה, עטיפת חול ומילוי חוזר</d:t>
    </d:r>
  </si>
  <si>
    <t>01.57.051.0135</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</si>
  <si>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3.25 מ' ועד 3.75 מ', לרבות עבודות חפירה, עטיפת חול ומילוי חוזר</d:t>
    </d:r>
  </si>
  <si>
    <t>01.57.062</t>
  </si>
  <si>
    <t>שוחות בקרה מרובעות לתיעול (ניקוז) מחוליות טרומיות</t>
  </si>
  <si>
    <t>01.57.062.0120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</si>
  <si>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1.75 מ' ועד 2.25 מ', לרבות עבודות חפירה ומילוי חוזר</d:t>
    </d:r>
  </si>
  <si>
    <t>01.57.062.0150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</si>
  <si>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3.25 מ' ועד 3.75 מ', לרבות עבודות חפירה ומילוי חוזר</d:t>
    </d:r>
  </si>
  <si>
    <t>01.57.062.3010</t>
  </si>
  <si>
    <d:r xmlns:d="http://schemas.openxmlformats.org/spreadsheetml/2006/main">
      <d:rPr>
        <d:sz val="11"/>
        <d:rFont val="Calibri"/>
      </d:rPr>
      <d:t xml:space="preserve">פירוק שוחות בקרה מרובעות במידות 120/100-140 ס"מ בעומק עד 1.75 מ', לרבות מילוי הבור עם חול או מצע מהודק</d:t>
    </d:r>
  </si>
  <si>
    <t>01.57.062.9010</t>
  </si>
  <si>
    <d:r xmlns:d="http://schemas.openxmlformats.org/spreadsheetml/2006/main">
      <d:rPr>
        <d:sz val="11"/>
        <d:rFont val="Calibri"/>
      </d:rPr>
      <d:t xml:space="preserve">שוחות ניקוז עגולות קוטר 150 בעומק מ- 3.25-3.75 מ'.</d:t>
    </d:r>
  </si>
  <si>
    <t>01.57.062.9020</t>
  </si>
  <si>
    <d:r xmlns:d="http://schemas.openxmlformats.org/spreadsheetml/2006/main">
      <d:rPr>
        <d:sz val="11"/>
        <d:rFont val="Calibri"/>
      </d:rPr>
      <d:t xml:space="preserve">שוחות ניקוז עגולות קוטר 125 מ 1.75-2.25 מ'.</d:t>
    </d:r>
  </si>
  <si>
    <t>01.57.071</t>
  </si>
  <si>
    <t>הכנות לחיבורי מגרש</t>
  </si>
  <si>
    <t>01.57.071.0020</t>
  </si>
  <si>
    <d:r xmlns:d="http://schemas.openxmlformats.org/spreadsheetml/2006/main">
      <d:rPr>
        <d:sz val="11"/>
        <d:rFont val="Calibri"/>
      </d:rPr>
      <d:t xml:space="preserve">הכנה לחיבור מים בודד למגרש, קוטר "3, לרבות קטעי צינור פלדה באורך כולל של 3 מ' (חלקם תת קרקעי) עם עטיפה חיצונית פוליאתילן שחול תלת שכבתי, זקף, קשתות, מחברים, אוגן ואוגן עיוור, ללא מגוף שימדד בנפרד וחיבור לצינור הראשי (קו חדש) מותקן מושלם</d:t>
    </d:r>
  </si>
  <si>
    <t>01.57.075</t>
  </si>
  <si>
    <t>שרוולים לצנרת מים - מחירון נת"א</t>
  </si>
  <si>
    <t>01.57.075.1100</t>
  </si>
  <si>
    <d:r xmlns:d="http://schemas.openxmlformats.org/spreadsheetml/2006/main">
      <d:rPr>
        <d:sz val="11"/>
        <d:rFont val="Calibri"/>
      </d:rPr>
      <d:t xml:space="preserve">הפחתת עלויות חפירה ועטיפת חול מסעיפי צינורות של קוי מים או ביוב בקטרים "12-"4 (110-300 מ"מ) כאשר קטע הקו מושחל בחציות כבישים ואינו מונח בקרקע, לצנרת בעומק עד 1.75 מ'</d:t>
    </d:r>
  </si>
  <si>
    <t>01.57.075.1150</t>
  </si>
  <si>
    <d:r xmlns:d="http://schemas.openxmlformats.org/spreadsheetml/2006/main">
      <d:rPr>
        <d:sz val="11"/>
        <d:rFont val="Calibri"/>
      </d:rPr>
      <d:t xml:space="preserve">הפחתת עלויות חפירה ועטיפת חול מסעיפי צינורות של קוי מים או ביוב בקטרים "18-"14 (355-450 מ"מ) כאשר קטע הקו מושחל בחציות כבישים ואינו מונח בקרקע, לצנרת בעומק עד 1.75 מ'</d:t>
    </d:r>
  </si>
  <si>
    <t>01.57.075.9000</t>
  </si>
  <si>
    <d:r xmlns:d="http://schemas.openxmlformats.org/spreadsheetml/2006/main">
      <d:rPr>
        <d:sz val="11"/>
        <d:rFont val="Calibri"/>
      </d:rPr>
      <d:t xml:space="preserve">קטעי שרוול מצינור פלדה שחור בקוטר "10 עובי דופן "5/32 לרבות השחלת הצינור, סנדלי סמך וסגירת הקצוות עם אטם חרושתי.</d:t>
    </d:r>
  </si>
  <si>
    <t>01.57.075.9001</t>
  </si>
  <si>
    <d:r xmlns:d="http://schemas.openxmlformats.org/spreadsheetml/2006/main">
      <d:rPr>
        <d:sz val="11"/>
        <d:rFont val="Calibri"/>
      </d:rPr>
      <d:t xml:space="preserve">קטעי שרוול מצינור פלדה שחור בקוטר "12 עובי דופן "5/32 לרבות השחלת הצינור, סנדלי סמך וסגירת הקצוות עם אטם חרושתי.</d:t>
    </d:r>
  </si>
  <si>
    <t>01.57.075.9002</t>
  </si>
  <si>
    <d:r xmlns:d="http://schemas.openxmlformats.org/spreadsheetml/2006/main">
      <d:rPr>
        <d:sz val="11"/>
        <d:rFont val="Calibri"/>
      </d:rPr>
      <d:t xml:space="preserve">קטעי שרוול מצינור פלדה שחור בקוטר "16 עובי דופן "5/32 לרבות השחלת הצינור, סנדלי סמך וסגירת הקצוות עם אטם חרושתי.</d:t>
    </d:r>
  </si>
  <si>
    <t>01.57.075.9003</t>
  </si>
  <si>
    <d:r xmlns:d="http://schemas.openxmlformats.org/spreadsheetml/2006/main">
      <d:rPr>
        <d:sz val="11"/>
        <d:rFont val="Calibri"/>
      </d:rPr>
      <d:t xml:space="preserve">קטעי שרוול מצינור פלדה שחור בקוטר "24 עובי דופן "5/32 לרבות השחלת הצינור, סנדלי סמך וסגירת הקצוות עם אטם חרושתי.</d:t>
    </d:r>
  </si>
  <si>
    <t>01.57.076</t>
  </si>
  <si>
    <t>קידוח אופקי גמיש עם צינורות פוליאתילן ע"י מכונת HDD</t>
  </si>
  <si>
    <t>01.57.076.0002</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</si>
  <si>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</si>
  <si>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01.57.076.0010</t>
  </si>
  <si>
    <d:r xmlns:d="http://schemas.openxmlformats.org/spreadsheetml/2006/main">
      <d:rPr>
        <d:sz val="11"/>
        <d:rFont val="Calibri"/>
      </d:rPr>
      <d:t xml:space="preserve">קידוח אופקי גמיש עם צינורות פוליאתילן, בקרקע (פרט לסלע מוצק) קוטר הצינור "4-"2 (50-110 מ"מ), בעומק כלשהו, לרבות פינוי עודפי קידוח וכד', לביצוע מושלם של הקידוח, באורך עד 120 מ'. חפירת בורות ואספקת צינורות הפוליאתילן וריתוכים ימדדו בנפרד</d:t>
    </d:r>
  </si>
  <si>
    <t>01.57.076.0020</t>
  </si>
  <si>
    <d:r xmlns:d="http://schemas.openxmlformats.org/spreadsheetml/2006/main">
      <d:rPr>
        <d:sz val="11"/>
        <d:rFont val="Calibri"/>
      </d:rPr>
      <d:t xml:space="preserve">קידוח אופקי גמיש עם צינורות פוליאתילן, בקרקע (פרט לסלע מוצק) קוטר הצינור "6 (160 מ"מ), בעומק כלשהו, לרבות פינוי עודפי קידוח וכד', לביצוע מושלם של הקידוח, באורך עד 120 מ'. חפירת בורות ואספקת צינורות הפוליאתילן וריתוכים ימדדו בנפרד</d:t>
    </d:r>
  </si>
  <si>
    <t>01.57.076.0030</t>
  </si>
  <si>
    <d:r xmlns:d="http://schemas.openxmlformats.org/spreadsheetml/2006/main">
      <d:rPr>
        <d:sz val="11"/>
        <d:rFont val="Calibri"/>
      </d:rPr>
      <d:t xml:space="preserve">קידוח אופקי גמיש עם צינורות פוליאתילן, בקרקע (פרט לסלע מוצק) קוטר הצינור "8 (200 מ"מ), בעומק כלשהו, לרבות פינוי עודפי קידוח וכד', לביצוע מושלם של הקידוח, באורך עד 120 מ'. חפירת בורות ואספקת צינורות הפוליאתילן וריתוכים ימדדו בנפרד</d:t>
    </d:r>
  </si>
  <si>
    <t>01.57.076.0050</t>
  </si>
  <si>
    <d:r xmlns:d="http://schemas.openxmlformats.org/spreadsheetml/2006/main">
      <d:rPr>
        <d:sz val="11"/>
        <d:rFont val="Calibri"/>
      </d:rPr>
      <d:t xml:space="preserve">קידוח אופקי גמיש עם צינורות פוליאתילן, בקרקע (פרט לסלע מוצק)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d:t>
    </d:r>
  </si>
  <si>
    <t>01.57.076.0630</t>
  </si>
  <si>
    <d:r xmlns:d="http://schemas.openxmlformats.org/spreadsheetml/2006/main">
      <d:rPr>
        <d:sz val="11"/>
        <d:rFont val="Calibri"/>
      </d:rPr>
      <d:t xml:space="preserve">תוספת לקידוח גמיש עם צינורות פוליאתילן ע"י מכונת HDD, עבור ביצוע קידוח מעל 120 מ' אורך ועד 220 מ' אורך. התוספת הינה 40% למחיר קידוח אופקי גמיש עבור הכמות שמעל - 120 מ' (לפי סוג קרקע ולפי קטרים)</d:t>
    </d:r>
  </si>
  <si>
    <t>01.57.076.0710</t>
  </si>
  <si>
    <d:r xmlns:d="http://schemas.openxmlformats.org/spreadsheetml/2006/main">
      <d:rPr>
        <d:sz val="11"/>
        <d:rFont val="Calibri"/>
      </d:rPr>
      <d:t xml:space="preserve">אספקה (בלבד) של צינורות פוליאתילן מסוג H.D.P.E כדוגמת 100-PE , דרג 10 לביצוע קידוח גמיש, קוטר 110 מ"מ</d:t>
    </d:r>
  </si>
  <si>
    <t>01.57.079</t>
  </si>
  <si>
    <t>אספקה (בלבד) של צינורות פלדה לקידוחים אופקיים</t>
  </si>
  <si>
    <t>01.57.079.0140</t>
  </si>
  <si>
    <d:r xmlns:d="http://schemas.openxmlformats.org/spreadsheetml/2006/main">
      <d:rPr>
        <d:sz val="11"/>
        <d:rFont val="Calibri"/>
      </d:rPr>
      <d:t xml:space="preserve">אספקה (בלבד) של צינורות פלדה שחורים ללא ציפוי פנימי וללא עטיפה חיצונית, עובי דופן "1/4, קוטר "24</d:t>
    </d:r>
  </si>
  <si>
    <t>01.57.092</t>
  </si>
  <si>
    <t>מילוי תעלות, עטיפת חול וסימון תשתיות תת קרקעיות</t>
  </si>
  <si>
    <t>01.57.092.0029</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</si>
  <si>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עד 20 מ"ק)</d:t>
    </d:r>
  </si>
  <si>
    <t>01.57.092.0032</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</si>
  <si>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מעל 20 מ"ק)</d:t>
    </d:r>
  </si>
  <si>
    <t>01.57.092.0034</t>
  </si>
  <si>
    <d:r xmlns:d="http://schemas.openxmlformats.org/spreadsheetml/2006/main">
      <d:rPr>
        <d:sz val="11"/>
        <d:rFont val="Calibri"/>
      </d:rPr>
      <d:t xml:space="preserve">תוספת למילוי תעלות או בורות בתערובת CLSM עבור חוזק 3-8 מגפ"ס</d:t>
    </d:r>
  </si>
  <si>
    <t>01.57.092.0037</t>
  </si>
  <si>
    <d:r xmlns:d="http://schemas.openxmlformats.org/spreadsheetml/2006/main">
      <d:rPr>
        <d:sz val="11"/>
        <d:rFont val="Calibri"/>
      </d:rPr>
      <d:t xml:space="preserve">תוספת למילוי תעלות או בורות בתערובת CLSM עבור תוספת חומר להתקשות מהירה (עד 4 שעות) בשפיכה חופשית ללא טפסנות</d:t>
    </d:r>
  </si>
  <si>
    <t>01.57.092.0300</t>
  </si>
  <si>
    <d:r xmlns:d="http://schemas.openxmlformats.org/spreadsheetml/2006/main">
      <d:rPr>
        <d:sz val="11"/>
        <d:rFont val="Calibri"/>
      </d:rPr>
      <d:t xml:space="preserve">סרט סימון מפוליאתילן נטול עופרת לצנרת מים/ביוב ברוחב 15 ס"מ ובעובי 0.05 מ"מ וכיתוב: זהירות קו מים (סרט כחול), זהירות קו ביוב (סרט אדום), בעברית, אנגלית וערבית</d:t>
    </d:r>
  </si>
  <si>
    <t>01.90</t>
  </si>
  <si>
    <t>סעיפים מיוחדים והקצבים</t>
  </si>
  <si>
    <t>01.90.001</t>
  </si>
  <si>
    <t>פקחי תנועה וצוותי אבטחה</t>
  </si>
  <si>
    <t>01.90.001.0001</t>
  </si>
  <si>
    <d:r xmlns:d="http://schemas.openxmlformats.org/spreadsheetml/2006/main">
      <d:rPr>
        <d:sz val="11"/>
        <d:rFont val="Calibri"/>
      </d:rPr>
      <d:t xml:space="preserve">הערה: תשלום עבור הפעלת פקחים עפ"י אישור ו/או הנחייה מראש ממנה"פ להפעלתם. התשלום בפועל עבור שכרם יהיה כנגד יומן מעסיק ממוחשב עם פירוט ימי העבודה שלהם באתר, שמם ומספר השעות בהם עסקו באותו יום.</d:t>
    </d:r>
  </si>
  <si>
    <t>01.90.001.0004</t>
  </si>
  <si>
    <d:r xmlns:d="http://schemas.openxmlformats.org/spreadsheetml/2006/main">
      <d:rPr>
        <d:sz val="11"/>
        <d:rFont val="Calibri"/>
      </d:rPr>
      <d:t xml:space="preserve">תעריף לשעת ניידת + פיקוח של 2 פקחי תנועה יום 06:00-19:00</d:t>
    </d:r>
  </si>
  <si>
    <t>ש"ע</t>
  </si>
  <si>
    <t>01.90.001.0005</t>
  </si>
  <si>
    <d:r xmlns:d="http://schemas.openxmlformats.org/spreadsheetml/2006/main">
      <d:rPr>
        <d:sz val="11"/>
        <d:rFont val="Calibri"/>
      </d:rPr>
      <d:t xml:space="preserve">תעריף לשעת ניידת + פיקוח של 2 פקחי תנועה לילה 19:00-06:00</d:t>
    </d:r>
  </si>
  <si>
    <t>01.90.001.0006</t>
  </si>
  <si>
    <d:r xmlns:d="http://schemas.openxmlformats.org/spreadsheetml/2006/main">
      <d:rPr>
        <d:sz val="11"/>
        <d:rFont val="Calibri"/>
      </d:rPr>
      <d:t xml:space="preserve">עבודות שבת/חג לפקח תוספת של 50% לשכר הרגיל</d:t>
    </d:r>
  </si>
  <si>
    <t>01.90.001.0007</t>
  </si>
  <si>
    <d:r xmlns:d="http://schemas.openxmlformats.org/spreadsheetml/2006/main">
      <d:rPr>
        <d:sz val="11"/>
        <d:rFont val="Calibri"/>
      </d:rPr>
      <d:t xml:space="preserve">שעתיים ראשונות של פקח מעבר למשמרת של 8 שעות, תוספת של 25% לשכר הרגיל בשעות היום</d:t>
    </d:r>
  </si>
  <si>
    <t>01.90.001.0009</t>
  </si>
  <si>
    <d:r xmlns:d="http://schemas.openxmlformats.org/spreadsheetml/2006/main">
      <d:rPr>
        <d:sz val="11"/>
        <d:rFont val="Calibri"/>
      </d:rPr>
      <d:t xml:space="preserve">שעתיים ראשונות של פקח מעבר למשמרת של 7 שעות, בעבודות לילה בתחום השעות שבין 22:00 לבין 06:00 ,תשלום תוספת 25% לשכר הרגיל</d:t>
    </d:r>
  </si>
  <si>
    <t>01.90.003</t>
  </si>
  <si>
    <t>עבודות פינויים של מבנים לאורך התוואי ותפיסת חלקות</t>
  </si>
  <si>
    <t>01.90.003.0001</t>
  </si>
  <si>
    <d:r xmlns:d="http://schemas.openxmlformats.org/spreadsheetml/2006/main">
      <d:rPr>
        <d:sz val="11"/>
        <d:rFont val="Calibri"/>
      </d:rPr>
      <d:t xml:space="preserve">הערה: יש לקרוא את תכולת הסעיפים בפרק המוקדמות ונספח הריסות מבנים צמוד לסעיפי פרק זה.
שטח תפיסה וגידור ו/או להריסת מבנים יוגדר כשטח המיועד להפקעה ו/או הריסה לפי תוכנית ההפקעות בלבד.</d:t>
    </d:r>
  </si>
  <si>
    <t>01.90.003.0002</t>
  </si>
  <si>
    <d:r xmlns:d="http://schemas.openxmlformats.org/spreadsheetml/2006/main">
      <d:rPr>
        <d:sz val="11"/>
        <d:rFont val="Calibri"/>
      </d:rPr>
      <d:t xml:space="preserve">תפיסה וגידור שטח להפקעה כולל העתקת תשתיות פרטיות (מים, ביוב, ניקוז, חשמל, תאורה וכיו"ב).</d:t>
    </d:r>
  </si>
  <si>
    <t>הקצב</t>
  </si>
  <si>
    <t>01.90.006</t>
  </si>
  <si>
    <t>סעיפים כלליים</t>
  </si>
  <si>
    <t>01.90.006.0001</t>
  </si>
  <si>
    <d:r xmlns:d="http://schemas.openxmlformats.org/spreadsheetml/2006/main">
      <d:rPr>
        <d:sz val="11"/>
        <d:rFont val="Calibri"/>
      </d:rPr>
      <d:t xml:space="preserve">הערה: שימוש בסעיפי פרק זה באישור מפקח בלבד.</d:t>
    </d:r>
  </si>
  <si>
    <t>01.90.006.0007</t>
  </si>
  <si>
    <d:r xmlns:d="http://schemas.openxmlformats.org/spreadsheetml/2006/main">
      <d:rPr>
        <d:sz val="11"/>
        <d:rFont val="Calibri"/>
      </d:rPr>
      <d:t xml:space="preserve">פירוק הובלה ואחסנה של שלטי פרסום (מכוון) עד גודל 1.5*2 מ'</d:t>
    </d:r>
  </si>
  <si>
    <t>01.90.006.0018</t>
  </si>
  <si>
    <d:r xmlns:d="http://schemas.openxmlformats.org/spreadsheetml/2006/main">
      <d:rPr>
        <d:sz val="11"/>
        <d:rFont val="Calibri"/>
      </d:rPr>
      <d:t xml:space="preserve">תכנון תשתיות רטובות ויבשות יופעל בהתאם להנחיית מנהל הפרויקט. הנ"ל ישולם בהתאם להסכם ולאחוזי התכנון</d:t>
    </d:r>
  </si>
  <si>
    <t>01.90.006.0019</t>
  </si>
  <si>
    <d:r xmlns:d="http://schemas.openxmlformats.org/spreadsheetml/2006/main">
      <d:rPr>
        <d:sz val="11"/>
        <d:rFont val="Calibri"/>
      </d:rPr>
      <d:t xml:space="preserve">הפעלת מערך קשרי קהילה בהתאם לדרישת מנה"פ.
הסעיף ישולם לאחר אישור מנה"פ בכתב בלבד.</d:t>
    </d:r>
  </si>
  <si>
    <t>חודש</t>
  </si>
  <si>
    <t>01.90.007</t>
  </si>
  <si>
    <t>אחזקה</t>
  </si>
  <si>
    <t>01.90.007.0001</t>
  </si>
  <si>
    <d:r xmlns:d="http://schemas.openxmlformats.org/spreadsheetml/2006/main">
      <d:rPr>
        <d:sz val="11"/>
        <d:rFont val="Calibri"/>
      </d:rPr>
      <d:t xml:space="preserve">הערה: יש לקרוא את תכולת הסעיפים במפרט האחזקה והמוקדמות בצמוד לסעיפי פרק זה</d:t>
    </d:r>
  </si>
  <si>
    <t>01.90.007.0002</t>
  </si>
  <si>
    <d:r xmlns:d="http://schemas.openxmlformats.org/spreadsheetml/2006/main">
      <d:rPr>
        <d:sz val="11"/>
        <d:rFont val="Calibri"/>
      </d:rPr>
      <d:t xml:space="preserve">תשלום לעבודות אחזקה לפי חלופה 1 - עבור שטח/מקטע שטרם נמסר לקבלן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8,000 ש"ח ל 1 ק"מ)</d:t>
    </d:r>
  </si>
  <si>
    <t>01.90.007.0003</t>
  </si>
  <si>
    <d:r xmlns:d="http://schemas.openxmlformats.org/spreadsheetml/2006/main">
      <d:rPr>
        <d:sz val="11"/>
        <d:rFont val="Calibri"/>
      </d:rPr>
      <d:t xml:space="preserve">תשלום לעבודות אחזקה לפי חלופה 2 - עבור שטח/מקטע שטרם נמסר לקבלן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23,600 ש"ח ל 1 ק"מ)</d:t>
    </d:r>
  </si>
  <si>
    <t>01.90.007.0004</t>
  </si>
  <si>
    <d:r xmlns:d="http://schemas.openxmlformats.org/spreadsheetml/2006/main">
      <d:rPr>
        <d:sz val="11"/>
        <d:rFont val="Calibri"/>
      </d:rPr>
      <d:t xml:space="preserve">תשלום לעבודות אחזקה לפי חלופה 3 - עבור שטח/מקטע שטרם נמסר לקבלן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34,500 ש"ח ל 1 ק"מ)</d:t>
    </d:r>
  </si>
  <si>
    <t>01.90.007.0005</t>
  </si>
  <si>
    <d:r xmlns:d="http://schemas.openxmlformats.org/spreadsheetml/2006/main">
      <d:rPr>
        <d:sz val="11"/>
        <d:rFont val="Calibri"/>
      </d:rPr>
      <d:t xml:space="preserve">תשלום לעבודות אחזקה לפי חלופה 1 - עבור שטח/מקטע בו הסתיימו עבודות ההקמה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3,800 ש"ח ל 1 ק"מ)</d:t>
    </d:r>
  </si>
  <si>
    <t>01.90.007.0006</t>
  </si>
  <si>
    <d:r xmlns:d="http://schemas.openxmlformats.org/spreadsheetml/2006/main">
      <d:rPr>
        <d:sz val="11"/>
        <d:rFont val="Calibri"/>
      </d:rPr>
      <d:t xml:space="preserve">תשלום לעבודות אחזקה לפי חלופה 2 - עבור שטח/מקטע בו הסתיימו עבודות ההקמה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15,200 ש"ח ל 1 ק"מ)</d:t>
    </d:r>
  </si>
  <si>
    <t>01.90.007.0007</t>
  </si>
  <si>
    <d:r xmlns:d="http://schemas.openxmlformats.org/spreadsheetml/2006/main">
      <d:rPr>
        <d:sz val="11"/>
        <d:rFont val="Calibri"/>
      </d:rPr>
      <d:t xml:space="preserve">תשלום לעבודות אחזקה לפי חלופה 3 - עבור שטח/מקטע בו הסתיימו עבודות ההקמה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26,100 ש"ח ל 1 ק"מ)</d:t>
    </d:r>
  </si>
  <si>
    <t>01.90.009</t>
  </si>
  <si>
    <t>הקצבים פקחים שוטרים וצוותי אבטחה (ביטחון)</t>
  </si>
  <si>
    <t>01.90.009.0001</t>
  </si>
  <si>
    <d:r xmlns:d="http://schemas.openxmlformats.org/spreadsheetml/2006/main">
      <d:rPr>
        <d:sz val="11"/>
        <d:rFont val="Calibri"/>
      </d:rPr>
      <d:t xml:space="preserve">תשלום עבור הפעלת שוטרים עפ"י אישור ו/או הנחייה מראש ממנה"פ להפעלתם. התשלום בפועל עבור שכרם יהיה כנגד קבלה (וכן יומן מעסיק ממוחשב עם פירוט ימי העבודה שלהם באתר, שמם ומספר השעות בהם עסקו באותו יום) לא ישולמו דמי ניהול / רווח קבלני עבור סעיף זה</d:t>
    </d:r>
  </si>
  <si>
    <t>01.90.009.0003</t>
  </si>
  <si>
    <d:r xmlns:d="http://schemas.openxmlformats.org/spreadsheetml/2006/main">
      <d:rPr>
        <d:sz val="11"/>
        <d:rFont val="Calibri"/>
      </d:rPr>
      <d:t xml:space="preserve">פקחי שער</d:t>
    </d:r>
  </si>
  <si>
    <t>01.90.010</t>
  </si>
  <si>
    <t>הקצב לביצוע רמזורים זמניים</t>
  </si>
  <si>
    <t>01.90.010.0002</t>
  </si>
  <si>
    <d:r xmlns:d="http://schemas.openxmlformats.org/spreadsheetml/2006/main">
      <d:rPr>
        <d:sz val="11"/>
        <d:rFont val="Calibri"/>
      </d:rPr>
      <d:t xml:space="preserve">צומת (T,X) על כלל רכיביו לרמזורים זמניים + סופיים לרבות מנגנון, עמודים, שוט, פנסים, תמרור וכו'. התשלום במסגרת ההקצב יהיה לפי תשלום בפועל שיאושר לקבלן הרמזורים על ידי המפקח. התשלום לקבלן יהיה כנגד קבלה / חשבונית ללא כל תוספת עבור טיפול, תקורה, מימון וכו' למעט רווח קבלן ראשי כפי שמוגדר בחוזה</d:t>
    </d:r>
  </si>
  <si>
    <t>01.90.011</t>
  </si>
  <si>
    <t>הקצבים כלליים</t>
  </si>
  <si>
    <t>01.90.011.0001</t>
  </si>
  <si>
    <t>01.90.011.0003</t>
  </si>
  <si>
    <d:r xmlns:d="http://schemas.openxmlformats.org/spreadsheetml/2006/main">
      <d:rPr>
        <d:sz val="11"/>
        <d:rFont val="Calibri"/>
      </d:rPr>
      <d:t xml:space="preserve">עגלת חץ - קטנה וכל הציוד הנדרש (בדרכים עירוניות), לרבות מפעיל אחד, טנדר וכל אביזרי הבטיחות הנדרשים, מחיר ליום עבודה עד 9 ש"ע</d:t>
    </d:r>
  </si>
  <si>
    <t>01.90.011.0004</t>
  </si>
  <si>
    <d:r xmlns:d="http://schemas.openxmlformats.org/spreadsheetml/2006/main">
      <d:rPr>
        <d:sz val="11"/>
        <d:rFont val="Calibri"/>
      </d:rPr>
      <d:t xml:space="preserve">תשלום לרשות / צד ג', תשלום אגרות, פיקוח רשויות ובעלי מערכות וכו'. התשלום במסגרת ההקצב יהיה לפי תשלום בפועל הנדרש מהרשות כנגד קבלה / חשבונית כולל 6% דמי ניהול</d:t>
    </d:r>
  </si>
  <si>
    <t>01.90.011.0005</t>
  </si>
  <si>
    <d:r xmlns:d="http://schemas.openxmlformats.org/spreadsheetml/2006/main">
      <d:rPr>
        <d:sz val="11"/>
        <d:rFont val="Calibri"/>
      </d:rPr>
      <d:t xml:space="preserve">הקצב עבור עבודות אותן לא ניתן לתמחר בעזרת מחירונים וישולמו לפי רג'י. לפי החלטת המזמין בלבד</d:t>
    </d:r>
  </si>
  <si>
    <t>01.90.011.0006</t>
  </si>
  <si>
    <d:r xmlns:d="http://schemas.openxmlformats.org/spreadsheetml/2006/main">
      <d:rPr>
        <d:sz val="11"/>
        <d:rFont val="Calibri"/>
      </d:rPr>
      <d:t xml:space="preserve">הקצב עבור הפעלת קבלנים אחרים הפועלים באתר ו/או קבלן משנה ממונה אשר המזמין הורה לו להתקשר עמו (ללא מעורבות של המזמין, מלבד המחיר ותנאי התשלום שסוכמו בין המזמין וקבלן המשנה הממונה). התשלום במסגרת ההקצב יהיה לפי תשלום בפועל כולל רווח קבלן ראשי בהתאם לתנאי החוזה</d:t>
    </d:r>
  </si>
  <si>
    <t>01.90.011.0010</t>
  </si>
  <si>
    <d:r xmlns:d="http://schemas.openxmlformats.org/spreadsheetml/2006/main">
      <d:rPr>
        <d:sz val="11"/>
        <d:rFont val="Calibri"/>
      </d:rPr>
      <d:t xml:space="preserve">הקצב להתקנת סככות ויסודות ומתקנים לקבלן ראשי</d:t>
    </d:r>
  </si>
  <si>
    <t>01.90.011.0014</t>
  </si>
  <si>
    <d:r xmlns:d="http://schemas.openxmlformats.org/spreadsheetml/2006/main">
      <d:rPr>
        <d:sz val="11"/>
        <d:rFont val="Calibri"/>
      </d:rPr>
      <d:t xml:space="preserve">קידוחי תכן מבנה עד 3 מ' במיקום שייקבע ע"י מנה"פ. מחיר היחידה כולל בדיקות מעבדה על פי דרישות יועץ תכן המבנה לרבות עובי שכבת אספלט, עובי שכבה גרנולרית, כולל הסדרי תנועה וכל הנדרש לביצוע הקידוחים.</d:t>
    </d:r>
  </si>
  <si>
    <t>01.90.011.0018</t>
  </si>
  <si>
    <d:r xmlns:d="http://schemas.openxmlformats.org/spreadsheetml/2006/main">
      <d:rPr>
        <d:sz val="11"/>
        <d:rFont val="Calibri"/>
      </d:rPr>
      <d:t xml:space="preserve">ביצוע סלון לעסקים בהתאם להנחיות המפקח, התוכניות והמפרט המיוחד והכל עד להקמה מושלמת</d:t>
    </d:r>
  </si>
  <si>
    <t>01.90.011.0021</t>
  </si>
  <si>
    <d:r xmlns:d="http://schemas.openxmlformats.org/spreadsheetml/2006/main">
      <d:rPr>
        <d:sz val="11"/>
        <d:rFont val="Calibri"/>
      </d:rPr>
      <d:t xml:space="preserve">העתקת עמדת סונול לרבות תשתיות וכל הנדרש בהתאם להוראות המפרט והנחיות המפקח</d:t>
    </d:r>
  </si>
  <si>
    <t>01.90.016</t>
  </si>
  <si>
    <t>הסדרי תנועה זמניים</t>
  </si>
  <si>
    <t>01.90.016.0001</t>
  </si>
  <si>
    <d:r xmlns:d="http://schemas.openxmlformats.org/spreadsheetml/2006/main">
      <d:rPr>
        <d:sz val="11"/>
        <d:rFont val="Calibri"/>
      </d:rPr>
      <d:t xml:space="preserve">הסדרי תנועה זמניים</d:t>
    </d:r>
  </si>
  <si>
    <t>01.90.016.0002</t>
  </si>
  <si>
    <d:r xmlns:d="http://schemas.openxmlformats.org/spreadsheetml/2006/main">
      <d:rPr>
        <d:sz val="11"/>
        <d:rFont val="Calibri"/>
      </d:rPr>
      <d:t xml:space="preserve">תכנון הסדרי תנועה זמניים על ידי הקבלן עבור הסדרי תנועה לשלבי ביצוע.
הסעיף יופעל וישולם לאחר אישור מנה"פ בכתב.
התשלום לקבלן יהיה ללא כל תוספת עבור טיפול, תקורה, מימון וכו' ויהווה תמורה מקסימלית מלאה לתכנון כל הסדרי התנועה הנדרשים בפרוייקט.</d:t>
    </d:r>
  </si>
  <si>
    <t>02</t>
  </si>
  <si>
    <t>סביבת תחנה</t>
  </si>
  <si>
    <t>02.46</t>
  </si>
  <si>
    <t>02.46.001</t>
  </si>
  <si>
    <t>02.46.001.0001</t>
  </si>
  <si>
    <d:r xmlns:d="http://schemas.openxmlformats.org/spreadsheetml/2006/main">
      <d:rPr>
        <d:sz val="11"/>
        <d:rFont val="Calibri"/>
      </d:rPr>
      <d:t xml:space="preserve">ייצור, אספקה והתקנת סככה קומפלט, כולל ארון חשמל, ספסלים, מאחזי יד, תאורה, הובלה, אספקת בסיסים טרומים, ביצוע חיבורי הארקה באורך 10 מ'</d:t>
    </d:r>
  </si>
  <si>
    <t>02.46.001.0002</t>
  </si>
  <si>
    <d:r xmlns:d="http://schemas.openxmlformats.org/spreadsheetml/2006/main">
      <d:rPr>
        <d:sz val="11"/>
        <d:rFont val="Calibri"/>
      </d:rPr>
      <d:t xml:space="preserve">שילוט משולב 49'' בתוך הסככה</d:t>
    </d:r>
  </si>
  <si>
    <t>02.46.001.0003</t>
  </si>
  <si>
    <d:r xmlns:d="http://schemas.openxmlformats.org/spreadsheetml/2006/main">
      <d:rPr>
        <d:sz val="11"/>
        <d:rFont val="Calibri"/>
      </d:rPr>
      <d:t xml:space="preserve">ספסל ישיבה מחוץ לסככה - כולל אספקת יסודות והתקנה</d:t>
    </d:r>
  </si>
  <si>
    <t>02.46.001.0005</t>
  </si>
  <si>
    <d:r xmlns:d="http://schemas.openxmlformats.org/spreadsheetml/2006/main">
      <d:rPr>
        <d:sz val="11"/>
        <d:rFont val="Calibri"/>
      </d:rPr>
      <d:t xml:space="preserve">אשפתון כולל אספקת יסודות והתקנה (ללא מאפרה)</d:t>
    </d:r>
  </si>
  <si>
    <t>02.46.001.0007</t>
  </si>
  <si>
    <d:r xmlns:d="http://schemas.openxmlformats.org/spreadsheetml/2006/main">
      <d:rPr>
        <d:sz val="11"/>
        <d:rFont val="Calibri"/>
      </d:rPr>
      <d:t xml:space="preserve">שלט שם תחנה Name Sign -כולל אספקת יסודות והתקנה</d:t>
    </d:r>
  </si>
  <si>
    <t>02.46.001.0008</t>
  </si>
  <si>
    <d:r xmlns:d="http://schemas.openxmlformats.org/spreadsheetml/2006/main">
      <d:rPr>
        <d:sz val="11"/>
        <d:rFont val="Calibri"/>
      </d:rPr>
      <d:t xml:space="preserve">שלט מדיה Media Module - כולל אספקת יסודות והתקנה</d:t>
    </d:r>
  </si>
  <si>
    <t>02.46.001.0013</t>
  </si>
  <si>
    <d:r xmlns:d="http://schemas.openxmlformats.org/spreadsheetml/2006/main">
      <d:rPr>
        <d:sz val="11"/>
        <d:rFont val="Calibri"/>
      </d:rPr>
      <d:t xml:space="preserve">סוג עץ כפי שהוגדר בספר הפריטים + אדמת גן</d:t>
    </d:r>
  </si>
  <si>
    <t>02.46.001.0014</t>
  </si>
  <si>
    <d:r xmlns:d="http://schemas.openxmlformats.org/spreadsheetml/2006/main">
      <d:rPr>
        <d:sz val="11"/>
        <d:rFont val="Calibri"/>
      </d:rPr>
      <d:t xml:space="preserve">בית גידול לעצים + ניקוז</d:t>
    </d:r>
  </si>
  <si>
    <t>02.46.001.0015</t>
  </si>
  <si>
    <d:r xmlns:d="http://schemas.openxmlformats.org/spreadsheetml/2006/main">
      <d:rPr>
        <d:sz val="11"/>
        <d:rFont val="Calibri"/>
      </d:rPr>
      <d:t xml:space="preserve">ברזיה</d:t>
    </d:r>
  </si>
  <si>
    <t>02.46.001.0016</t>
  </si>
  <si>
    <d:r xmlns:d="http://schemas.openxmlformats.org/spreadsheetml/2006/main">
      <d:rPr>
        <d:sz val="11"/>
        <d:rFont val="Calibri"/>
      </d:rPr>
      <d:t xml:space="preserve">הארקות</d:t>
    </d:r>
  </si>
  <si>
    <t>02.46.001.0017</t>
  </si>
  <si>
    <d:r xmlns:d="http://schemas.openxmlformats.org/spreadsheetml/2006/main">
      <d:rPr>
        <d:sz val="11"/>
        <d:rFont val="Calibri"/>
      </d:rPr>
      <d:t xml:space="preserve">אבן קדמית מתעלת RKL-M30</d:t>
    </d:r>
  </si>
  <si>
    <t>02.46.001.0018</t>
  </si>
  <si>
    <d:r xmlns:d="http://schemas.openxmlformats.org/spreadsheetml/2006/main">
      <d:rPr>
        <d:sz val="11"/>
        <d:rFont val="Calibri"/>
      </d:rPr>
      <d:t xml:space="preserve">אבן אחורית RKL-D</d:t>
    </d:r>
  </si>
  <si>
    <t>02.46.001.0019</t>
  </si>
  <si>
    <d:r xmlns:d="http://schemas.openxmlformats.org/spreadsheetml/2006/main">
      <d:rPr>
        <d:sz val="11"/>
        <d:rFont val="Calibri"/>
      </d:rPr>
      <d:t xml:space="preserve">צינור שרשורי- חשמל 50 מ"מ</d:t>
    </d:r>
  </si>
  <si>
    <t>02.46.001.0020</t>
  </si>
  <si>
    <d:r xmlns:d="http://schemas.openxmlformats.org/spreadsheetml/2006/main">
      <d:rPr>
        <d:sz val="11"/>
        <d:rFont val="Calibri"/>
      </d:rPr>
      <d:t xml:space="preserve">צינור שרשורי- תקשורת 50 מ"מ</d:t>
    </d:r>
  </si>
  <si>
    <t>02.46.001.0021</t>
  </si>
  <si>
    <d:r xmlns:d="http://schemas.openxmlformats.org/spreadsheetml/2006/main">
      <d:rPr>
        <d:sz val="11"/>
        <d:rFont val="Calibri"/>
      </d:rPr>
      <d:t xml:space="preserve">כבלים חשמל ותקשורת</d:t>
    </d:r>
  </si>
  <si>
    <t>02.46.001.0022</t>
  </si>
  <si>
    <d:r xmlns:d="http://schemas.openxmlformats.org/spreadsheetml/2006/main">
      <d:rPr>
        <d:sz val="11"/>
        <d:rFont val="Calibri"/>
      </d:rPr>
      <d:t xml:space="preserve">אבן סימון והכוונה לעיוורים עם פסים</d:t>
    </d:r>
  </si>
  <si>
    <t>02.46.001.0023</t>
  </si>
  <si>
    <d:r xmlns:d="http://schemas.openxmlformats.org/spreadsheetml/2006/main">
      <d:rPr>
        <d:sz val="11"/>
        <d:rFont val="Calibri"/>
      </d:rPr>
      <d:t xml:space="preserve">ריצוף באבנים משתלבות בעובי 7 ס"מ</d:t>
    </d:r>
  </si>
  <si>
    <t>02.46.001.0024</t>
  </si>
  <si>
    <d:r xmlns:d="http://schemas.openxmlformats.org/spreadsheetml/2006/main">
      <d:rPr>
        <d:sz val="11"/>
        <d:rFont val="Calibri"/>
      </d:rPr>
      <d:t xml:space="preserve">3 שכבות של 20 ס"מ (מחיר למ"ק)</d:t>
    </d:r>
  </si>
</sst>
</file>

<file path=xl/styles.xml><?xml version="1.0" encoding="utf-8"?>
<styleSheet xmlns="http://schemas.openxmlformats.org/spreadsheetml/2006/main">
  <numFmts count="0"/>
  <fonts count="4">
    <font>
      <sz val="11"/>
      <name val="Calibri"/>
    </font>
    <font>
      <sz val="12"/>
      <color rgb="FF0000FF" tint="0"/>
      <name val="Calibri"/>
    </font>
    <font>
      <b/>
      <sz val="12"/>
      <color rgb="FF0000FF" tint="0"/>
      <name val="Calibri"/>
    </font>
    <font>
      <b/>
      <sz val="16"/>
      <color rgb="FF0000FF" tint="0"/>
      <name val="Calibri"/>
    </font>
  </fonts>
  <fills count="3">
    <fill>
      <patternFill patternType="none"/>
    </fill>
    <fill>
      <patternFill patternType="gray125"/>
    </fill>
    <fill>
      <patternFill patternType="solid">
        <fgColor rgb="FFC8C8C8" tint="0"/>
      </patternFill>
    </fill>
  </fills>
  <borders count="5">
    <border>
      <left/>
      <right/>
      <top/>
      <bottom/>
      <diagonal/>
    </border>
    <border>
      <left style="thin"/>
      <right style="thin"/>
      <top style="thin"/>
      <bottom/>
      <diagonal/>
    </border>
    <border>
      <left style="thin"/>
      <right style="thin"/>
      <top/>
      <bottom/>
      <diagonal/>
    </border>
    <border>
      <left style="thin"/>
      <right style="thin"/>
      <top style="double">
        <color rgb="FF008000" tint="0"/>
      </top>
      <bottom style="double">
        <color rgb="FF008000" tint="0"/>
      </bottom>
      <diagonal/>
    </border>
    <border>
      <left style="thin"/>
      <right style="thin"/>
      <top/>
      <bottom style="thin"/>
      <diagonal/>
    </border>
  </borders>
  <cellStyleXfs count="1">
    <xf numFmtId="0" fontId="0"/>
  </cellStyleXfs>
  <cellXfs count="33">
    <xf numFmtId="0" applyNumberFormat="1" fontId="0" applyFont="1" xfId="0" applyProtection="1"/>
    <xf numFmtId="0" applyNumberFormat="1" fontId="0" applyFont="1" xfId="0" applyProtection="1" applyAlignment="1">
      <alignment horizontal="right"/>
    </xf>
    <xf numFmtId="0" applyNumberFormat="1" fontId="1" applyFont="1" xfId="0" applyProtection="1"/>
    <xf numFmtId="0" applyNumberFormat="1" fontId="0" applyFont="1" xfId="0" applyProtection="1">
      <alignment shrinkToFit="1"/>
    </xf>
    <xf numFmtId="0" applyNumberFormat="1" fontId="0" applyFont="1" borderId="2" applyBorder="1" xfId="0" applyProtection="1"/>
    <xf numFmtId="0" applyNumberFormat="1" fontId="0" applyFont="1" fillId="2" applyFill="1" borderId="3" applyBorder="1" xfId="0" applyProtection="1" applyAlignment="1">
      <alignment horizontal="right"/>
    </xf>
    <xf numFmtId="0" applyNumberFormat="1" fontId="0" applyFont="1" borderId="4" applyBorder="1" xfId="0" applyProtection="1"/>
    <xf numFmtId="0" applyNumberFormat="1" fontId="3" applyFont="1" borderId="1" applyBorder="1" xfId="0" applyProtection="1" applyAlignment="1">
      <alignment horizontal="right"/>
    </xf>
    <xf numFmtId="0" applyNumberFormat="1" fontId="1" applyFont="1" borderId="2" applyBorder="1" xfId="0" applyProtection="1"/>
    <xf numFmtId="0" applyNumberFormat="1" fontId="0" applyFont="1" borderId="1" applyBorder="1" xfId="0" applyProtection="1">
      <alignment shrinkToFit="1"/>
    </xf>
    <xf numFmtId="0" applyNumberFormat="1" fontId="0" applyFont="1" borderId="2" applyBorder="1" xfId="0" applyProtection="1">
      <alignment shrinkToFit="1"/>
    </xf>
    <xf numFmtId="0" applyNumberFormat="1" fontId="0" applyFont="1" fillId="2" applyFill="1" borderId="3" applyBorder="1" xfId="0" applyProtection="1" applyAlignment="1">
      <alignment horizontal="right" shrinkToFit="1"/>
    </xf>
    <xf numFmtId="0" applyNumberFormat="1" fontId="1" applyFont="1" borderId="2" applyBorder="1" xfId="0" applyProtection="1">
      <alignment shrinkToFit="1"/>
    </xf>
    <xf numFmtId="0" applyNumberFormat="1" fontId="0" applyFont="1" borderId="4" applyBorder="1" xfId="0" applyProtection="1">
      <alignment shrinkToFit="1"/>
    </xf>
    <xf numFmtId="0" applyNumberFormat="1" fontId="0" applyFont="1" xfId="0" applyProtection="1" applyAlignment="1">
      <alignment horizontal="left"/>
    </xf>
    <xf numFmtId="0" applyNumberFormat="1" fontId="0" applyFont="1" borderId="1" applyBorder="1" xfId="0" applyProtection="1" applyAlignment="1">
      <alignment horizontal="left"/>
    </xf>
    <xf numFmtId="0" applyNumberFormat="1" fontId="0" applyFont="1" borderId="2" applyBorder="1" xfId="0" applyProtection="1" applyAlignment="1">
      <alignment horizontal="left"/>
    </xf>
    <xf numFmtId="0" applyNumberFormat="1" fontId="0" applyFont="1" fillId="2" applyFill="1" borderId="3" applyBorder="1" xfId="0" applyProtection="1" applyAlignment="1">
      <alignment horizontal="left"/>
    </xf>
    <xf numFmtId="49" applyNumberFormat="1" fontId="1" applyFont="1" borderId="2" applyBorder="1" xfId="0" applyProtection="1" applyAlignment="1">
      <alignment horizontal="left"/>
    </xf>
    <xf numFmtId="49" applyNumberFormat="1" fontId="0" applyFont="1" borderId="2" applyBorder="1" xfId="0" applyProtection="1" applyAlignment="1">
      <alignment horizontal="left"/>
    </xf>
    <xf numFmtId="0" applyNumberFormat="1" fontId="0" applyFont="1" borderId="4" applyBorder="1" xfId="0" applyProtection="1" applyAlignment="1">
      <alignment horizontal="left"/>
    </xf>
    <xf numFmtId="4" applyNumberFormat="1" fontId="0" applyFont="1" fillId="2" applyFill="1" borderId="3" applyBorder="1" xfId="0" applyProtection="1" applyAlignment="1">
      <alignment horizontal="right"/>
    </xf>
    <xf numFmtId="4" applyNumberFormat="1" fontId="0" applyFont="1" xfId="0" applyProtection="1" applyAlignment="1">
      <alignment horizontal="right"/>
    </xf>
    <xf numFmtId="4" applyNumberFormat="1" fontId="0" applyFont="1" borderId="1" applyBorder="1" xfId="0" applyProtection="1" applyAlignment="1">
      <alignment horizontal="right"/>
    </xf>
    <xf numFmtId="4" applyNumberFormat="1" fontId="0" applyFont="1" borderId="2" applyBorder="1" xfId="0" applyProtection="1" applyAlignment="1">
      <alignment horizontal="right"/>
    </xf>
    <xf numFmtId="4" applyNumberFormat="1" fontId="1" applyFont="1" borderId="2" applyBorder="1" xfId="0" applyProtection="1" applyAlignment="1">
      <alignment horizontal="right"/>
    </xf>
    <xf numFmtId="4" applyNumberFormat="1" fontId="0" applyFont="1" borderId="4" applyBorder="1" xfId="0" applyProtection="1" applyAlignment="1">
      <alignment horizontal="right"/>
    </xf>
    <xf numFmtId="0" applyNumberFormat="1" fontId="0" applyFont="1" borderId="1" applyBorder="1" xfId="0" applyProtection="1" applyAlignment="1">
      <alignment horizontal="right"/>
    </xf>
    <xf numFmtId="0" applyNumberFormat="1" fontId="0" applyFont="1" borderId="2" applyBorder="1" xfId="0" applyProtection="1" applyAlignment="1">
      <alignment horizontal="right"/>
    </xf>
    <xf numFmtId="0" applyNumberFormat="1" fontId="1" applyFont="1" borderId="2" applyBorder="1" xfId="0" applyProtection="1" applyAlignment="1">
      <alignment horizontal="right"/>
    </xf>
    <xf numFmtId="0" applyNumberFormat="1" fontId="0" applyFont="1" borderId="4" applyBorder="1" xfId="0" applyProtection="1" applyAlignment="1">
      <alignment horizontal="right"/>
    </xf>
    <xf numFmtId="4" applyNumberFormat="1" fontId="2" applyFont="1" borderId="4" applyBorder="1" xfId="0" applyProtection="1" applyAlignment="1">
      <alignment horizontal="right"/>
    </xf>
    <xf numFmtId="4" applyNumberFormat="1" fontId="1" applyFont="1" xfId="0" applyProtection="1" applyAlignment="1">
      <alignment horizontal="right"/>
    </xf>
  </cellXfs>
  <cellStyles count="1">
    <cellStyle name="Normal" xfId="0"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5.xml"/><Relationship Id="rId3" Type="http://schemas.openxmlformats.org/officeDocument/2006/relationships/sharedStrings" Target="sharedStrings.xml"/><Relationship Id="rId7" Type="http://schemas.openxmlformats.org/officeDocument/2006/relationships/customXml" Target="../customXml/item4.xml"/><Relationship Id="rId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ustomXml" Target="../customXml/item3.xml"/><Relationship Id="rId5" Type="http://schemas.openxmlformats.org/officeDocument/2006/relationships/customXml" Target="../customXml/item2.xml"/><Relationship Id="rId10" Type="http://schemas.openxmlformats.org/officeDocument/2006/relationships/customXml" Target="../customXml/item7.xml"/><Relationship Id="rId4" Type="http://schemas.openxmlformats.org/officeDocument/2006/relationships/customXml" Target="../customXml/item1.xml"/><Relationship Id="rId9" Type="http://schemas.openxmlformats.org/officeDocument/2006/relationships/customXml" Target="../customXml/item6.xml"/></Relationships>
</file>

<file path=xl/worksheets/sheet1.xml><?xml version="1.0" encoding="utf-8"?>
<worksheet xmlns:r="http://schemas.openxmlformats.org/officeDocument/2006/relationships" xmlns="http://schemas.openxmlformats.org/spreadsheetml/2006/main">
  <dimension ref="A2:G563"/>
  <sheetViews>
    <sheetView workbookViewId="0" rightToLeft="1"/>
  </sheetViews>
  <sheetFormatPr defaultRowHeight="15"/>
  <cols>
    <col min="1" max="1" width="13.14" customWidth="1" style="14"/>
    <col min="2" max="2" width="70" customWidth="1"/>
    <col min="3" max="3" width="9.140625" customWidth="1" style="3"/>
    <col min="4" max="4" width="9.140625" customWidth="1" style="22"/>
    <col min="5" max="5" width="9.140625" customWidth="1" style="1"/>
    <col min="6" max="6" width="17" customWidth="1" style="22"/>
    <col min="7" max="7" width="9.140625" customWidth="1" style="22"/>
  </cols>
  <sheetData>
    <row r="2">
      <c r="A2" s="15"/>
      <c r="B2" s="7" t="s">
        <v>0</v>
      </c>
      <c r="C2" s="9"/>
      <c r="D2" s="23"/>
      <c r="E2" s="27"/>
      <c r="F2" s="23"/>
    </row>
    <row r="3">
      <c r="A3" s="16"/>
      <c r="B3" s="4"/>
      <c r="C3" s="10"/>
      <c r="D3" s="24"/>
      <c r="E3" s="28"/>
      <c r="F3" s="24"/>
    </row>
    <row r="4">
      <c r="A4" s="16"/>
      <c r="B4" s="4"/>
      <c r="C4" s="10"/>
      <c r="D4" s="24"/>
      <c r="E4" s="28"/>
      <c r="F4" s="24"/>
    </row>
    <row r="5">
      <c r="A5" s="17" t="s">
        <v>1</v>
      </c>
      <c r="B5" s="5" t="s">
        <v>2</v>
      </c>
      <c r="C5" s="11" t="s">
        <v>3</v>
      </c>
      <c r="D5" s="21" t="s">
        <v>4</v>
      </c>
      <c r="E5" s="5" t="s">
        <v>5</v>
      </c>
      <c r="F5" s="21" t="s">
        <v>6</v>
      </c>
    </row>
    <row r="6" s="2" customFormat="1">
      <c r="A6" s="18" t="s">
        <v>7</v>
      </c>
      <c r="B6" s="8" t="s">
        <v>7</v>
      </c>
      <c r="C6" s="12" t="s">
        <v>7</v>
      </c>
      <c r="D6" s="25" t="s">
        <v>7</v>
      </c>
      <c r="E6" s="29" t="s">
        <v>7</v>
      </c>
      <c r="F6" s="25" t="s">
        <v>7</v>
      </c>
      <c r="G6" s="32"/>
    </row>
    <row r="7">
      <c r="A7" s="16"/>
      <c r="B7" s="4"/>
      <c r="C7" s="10"/>
      <c r="D7" s="24"/>
      <c r="E7" s="28"/>
      <c r="F7" s="24"/>
    </row>
    <row r="8" s="2" customFormat="1">
      <c r="A8" s="18" t="s">
        <v>8</v>
      </c>
      <c r="B8" s="8" t="s">
        <v>9</v>
      </c>
      <c r="C8" s="12" t="s">
        <v>7</v>
      </c>
      <c r="D8" s="25" t="s">
        <v>7</v>
      </c>
      <c r="E8" s="29" t="s">
        <v>7</v>
      </c>
      <c r="F8" s="25">
        <v>49114094.22</v>
      </c>
      <c r="G8" s="32"/>
    </row>
    <row r="9" s="2" customFormat="1">
      <c r="A9" s="18" t="s">
        <v>10</v>
      </c>
      <c r="B9" s="8" t="s">
        <v>11</v>
      </c>
      <c r="C9" s="12" t="s">
        <v>7</v>
      </c>
      <c r="D9" s="25" t="s">
        <v>7</v>
      </c>
      <c r="E9" s="29" t="s">
        <v>7</v>
      </c>
      <c r="F9" s="25">
        <v>31475</v>
      </c>
      <c r="G9" s="32"/>
    </row>
    <row r="10" s="2" customFormat="1">
      <c r="A10" s="18" t="s">
        <v>12</v>
      </c>
      <c r="B10" s="8" t="s">
        <v>13</v>
      </c>
      <c r="C10" s="12" t="s">
        <v>7</v>
      </c>
      <c r="D10" s="25" t="s">
        <v>7</v>
      </c>
      <c r="E10" s="29" t="s">
        <v>7</v>
      </c>
      <c r="F10" s="25">
        <v>0</v>
      </c>
      <c r="G10" s="32"/>
    </row>
    <row r="11" s="2" customFormat="1">
      <c r="A11" s="18" t="s">
        <v>14</v>
      </c>
      <c r="B11" s="8" t="s">
        <v>15</v>
      </c>
      <c r="C11" s="12" t="s">
        <v>7</v>
      </c>
      <c r="D11" s="25" t="s">
        <v>7</v>
      </c>
      <c r="E11" s="29" t="s">
        <v>7</v>
      </c>
      <c r="F11" s="25">
        <v>10200</v>
      </c>
      <c r="G11" s="32"/>
    </row>
    <row r="12">
      <c r="A12" s="19" t="s">
        <v>16</v>
      </c>
      <c r="B12" s="4" t="s">
        <v>17</v>
      </c>
      <c r="C12" s="10" t="s">
        <v>18</v>
      </c>
      <c r="D12" s="24">
        <v>102</v>
      </c>
      <c r="E12" s="28">
        <v>100</v>
      </c>
      <c r="F12" s="24">
        <f>MMULT(D12,E12)</f>
      </c>
    </row>
    <row r="13" s="2" customFormat="1">
      <c r="A13" s="18" t="s">
        <v>19</v>
      </c>
      <c r="B13" s="8" t="s">
        <v>20</v>
      </c>
      <c r="C13" s="12" t="s">
        <v>7</v>
      </c>
      <c r="D13" s="25" t="s">
        <v>7</v>
      </c>
      <c r="E13" s="29" t="s">
        <v>7</v>
      </c>
      <c r="F13" s="25">
        <v>21275</v>
      </c>
      <c r="G13" s="32"/>
    </row>
    <row r="14">
      <c r="A14" s="19" t="s">
        <v>21</v>
      </c>
      <c r="B14" s="4" t="s">
        <v>22</v>
      </c>
      <c r="C14" s="10" t="s">
        <v>18</v>
      </c>
      <c r="D14" s="24">
        <v>105</v>
      </c>
      <c r="E14" s="28">
        <v>98</v>
      </c>
      <c r="F14" s="24">
        <f>MMULT(D14,E14)</f>
      </c>
    </row>
    <row r="15">
      <c r="A15" s="19" t="s">
        <v>23</v>
      </c>
      <c r="B15" s="4" t="s">
        <v>24</v>
      </c>
      <c r="C15" s="10" t="s">
        <v>18</v>
      </c>
      <c r="D15" s="24">
        <v>65</v>
      </c>
      <c r="E15" s="28">
        <v>169</v>
      </c>
      <c r="F15" s="24">
        <f>MMULT(D15,E15)</f>
      </c>
    </row>
    <row r="16" s="2" customFormat="1">
      <c r="A16" s="18" t="s">
        <v>25</v>
      </c>
      <c r="B16" s="8" t="s">
        <v>26</v>
      </c>
      <c r="C16" s="12" t="s">
        <v>7</v>
      </c>
      <c r="D16" s="25" t="s">
        <v>7</v>
      </c>
      <c r="E16" s="29" t="s">
        <v>7</v>
      </c>
      <c r="F16" s="25">
        <v>63834</v>
      </c>
      <c r="G16" s="32"/>
    </row>
    <row r="17" s="2" customFormat="1">
      <c r="A17" s="18" t="s">
        <v>27</v>
      </c>
      <c r="B17" s="8" t="s">
        <v>28</v>
      </c>
      <c r="C17" s="12" t="s">
        <v>7</v>
      </c>
      <c r="D17" s="25" t="s">
        <v>7</v>
      </c>
      <c r="E17" s="29" t="s">
        <v>7</v>
      </c>
      <c r="F17" s="25">
        <v>3426</v>
      </c>
      <c r="G17" s="32"/>
    </row>
    <row r="18">
      <c r="A18" s="19" t="s">
        <v>29</v>
      </c>
      <c r="B18" s="4" t="s">
        <v>30</v>
      </c>
      <c r="C18" s="10" t="s">
        <v>31</v>
      </c>
      <c r="D18" s="24">
        <v>0.6</v>
      </c>
      <c r="E18" s="28">
        <v>5710</v>
      </c>
      <c r="F18" s="24">
        <f>MMULT(D18,E18)</f>
      </c>
    </row>
    <row r="19" s="2" customFormat="1">
      <c r="A19" s="18" t="s">
        <v>32</v>
      </c>
      <c r="B19" s="8" t="s">
        <v>33</v>
      </c>
      <c r="C19" s="12" t="s">
        <v>7</v>
      </c>
      <c r="D19" s="25" t="s">
        <v>7</v>
      </c>
      <c r="E19" s="29" t="s">
        <v>7</v>
      </c>
      <c r="F19" s="25">
        <v>11222</v>
      </c>
      <c r="G19" s="32"/>
    </row>
    <row r="20">
      <c r="A20" s="19" t="s">
        <v>34</v>
      </c>
      <c r="B20" s="4" t="s">
        <v>35</v>
      </c>
      <c r="C20" s="10" t="s">
        <v>36</v>
      </c>
      <c r="D20" s="24">
        <v>170</v>
      </c>
      <c r="E20" s="28">
        <v>61</v>
      </c>
      <c r="F20" s="24">
        <f>MMULT(D20,E20)</f>
      </c>
    </row>
    <row r="21">
      <c r="A21" s="19" t="s">
        <v>37</v>
      </c>
      <c r="B21" s="4" t="s">
        <v>38</v>
      </c>
      <c r="C21" s="10" t="s">
        <v>36</v>
      </c>
      <c r="D21" s="24">
        <v>12</v>
      </c>
      <c r="E21" s="28">
        <v>71</v>
      </c>
      <c r="F21" s="24">
        <f>MMULT(D21,E21)</f>
      </c>
    </row>
    <row r="22" s="2" customFormat="1">
      <c r="A22" s="18" t="s">
        <v>39</v>
      </c>
      <c r="B22" s="8" t="s">
        <v>40</v>
      </c>
      <c r="C22" s="12" t="s">
        <v>7</v>
      </c>
      <c r="D22" s="25" t="s">
        <v>7</v>
      </c>
      <c r="E22" s="29" t="s">
        <v>7</v>
      </c>
      <c r="F22" s="25">
        <v>48790</v>
      </c>
      <c r="G22" s="32"/>
    </row>
    <row r="23">
      <c r="A23" s="19" t="s">
        <v>41</v>
      </c>
      <c r="B23" s="4" t="s">
        <v>42</v>
      </c>
      <c r="C23" s="10" t="s">
        <v>36</v>
      </c>
      <c r="D23" s="24">
        <v>170</v>
      </c>
      <c r="E23" s="28">
        <v>287</v>
      </c>
      <c r="F23" s="24">
        <f>MMULT(D23,E23)</f>
      </c>
    </row>
    <row r="24" s="2" customFormat="1">
      <c r="A24" s="18" t="s">
        <v>43</v>
      </c>
      <c r="B24" s="8" t="s">
        <v>44</v>
      </c>
      <c r="C24" s="12" t="s">
        <v>7</v>
      </c>
      <c r="D24" s="25" t="s">
        <v>7</v>
      </c>
      <c r="E24" s="29" t="s">
        <v>7</v>
      </c>
      <c r="F24" s="25">
        <v>396</v>
      </c>
      <c r="G24" s="32"/>
    </row>
    <row r="25">
      <c r="A25" s="19" t="s">
        <v>45</v>
      </c>
      <c r="B25" s="4" t="s">
        <v>46</v>
      </c>
      <c r="C25" s="10" t="s">
        <v>18</v>
      </c>
      <c r="D25" s="24">
        <v>9</v>
      </c>
      <c r="E25" s="28">
        <v>44</v>
      </c>
      <c r="F25" s="24">
        <f>MMULT(D25,E25)</f>
      </c>
    </row>
    <row r="26" s="2" customFormat="1">
      <c r="A26" s="18" t="s">
        <v>47</v>
      </c>
      <c r="B26" s="8" t="s">
        <v>48</v>
      </c>
      <c r="C26" s="12" t="s">
        <v>7</v>
      </c>
      <c r="D26" s="25" t="s">
        <v>7</v>
      </c>
      <c r="E26" s="29" t="s">
        <v>7</v>
      </c>
      <c r="F26" s="25">
        <v>5206</v>
      </c>
      <c r="G26" s="32"/>
    </row>
    <row r="27" s="2" customFormat="1">
      <c r="A27" s="18" t="s">
        <v>49</v>
      </c>
      <c r="B27" s="8" t="s">
        <v>50</v>
      </c>
      <c r="C27" s="12" t="s">
        <v>7</v>
      </c>
      <c r="D27" s="25" t="s">
        <v>7</v>
      </c>
      <c r="E27" s="29" t="s">
        <v>7</v>
      </c>
      <c r="F27" s="25">
        <v>5206</v>
      </c>
      <c r="G27" s="32"/>
    </row>
    <row r="28">
      <c r="A28" s="19" t="s">
        <v>51</v>
      </c>
      <c r="B28" s="4" t="s">
        <v>52</v>
      </c>
      <c r="C28" s="10" t="s">
        <v>36</v>
      </c>
      <c r="D28" s="24">
        <v>38</v>
      </c>
      <c r="E28" s="28">
        <v>137</v>
      </c>
      <c r="F28" s="24">
        <f>MMULT(D28,E28)</f>
      </c>
    </row>
    <row r="29" s="2" customFormat="1">
      <c r="A29" s="18" t="s">
        <v>53</v>
      </c>
      <c r="B29" s="8" t="s">
        <v>54</v>
      </c>
      <c r="C29" s="12" t="s">
        <v>7</v>
      </c>
      <c r="D29" s="25" t="s">
        <v>7</v>
      </c>
      <c r="E29" s="29" t="s">
        <v>7</v>
      </c>
      <c r="F29" s="25">
        <v>18480</v>
      </c>
      <c r="G29" s="32"/>
    </row>
    <row r="30" s="2" customFormat="1">
      <c r="A30" s="18" t="s">
        <v>55</v>
      </c>
      <c r="B30" s="8" t="s">
        <v>56</v>
      </c>
      <c r="C30" s="12" t="s">
        <v>7</v>
      </c>
      <c r="D30" s="25" t="s">
        <v>7</v>
      </c>
      <c r="E30" s="29" t="s">
        <v>7</v>
      </c>
      <c r="F30" s="25">
        <v>18480</v>
      </c>
      <c r="G30" s="32"/>
    </row>
    <row r="31">
      <c r="A31" s="19" t="s">
        <v>57</v>
      </c>
      <c r="B31" s="4" t="s">
        <v>58</v>
      </c>
      <c r="C31" s="10" t="s">
        <v>59</v>
      </c>
      <c r="D31" s="24">
        <v>100</v>
      </c>
      <c r="E31" s="28">
        <v>184.8</v>
      </c>
      <c r="F31" s="24">
        <f>MMULT(D31,E31)</f>
      </c>
    </row>
    <row r="32" s="2" customFormat="1">
      <c r="A32" s="18" t="s">
        <v>60</v>
      </c>
      <c r="B32" s="8" t="s">
        <v>61</v>
      </c>
      <c r="C32" s="12" t="s">
        <v>7</v>
      </c>
      <c r="D32" s="25" t="s">
        <v>7</v>
      </c>
      <c r="E32" s="29" t="s">
        <v>7</v>
      </c>
      <c r="F32" s="25">
        <v>13286468.13</v>
      </c>
      <c r="G32" s="32"/>
    </row>
    <row r="33" s="2" customFormat="1">
      <c r="A33" s="18" t="s">
        <v>62</v>
      </c>
      <c r="B33" s="8" t="s">
        <v>63</v>
      </c>
      <c r="C33" s="12" t="s">
        <v>7</v>
      </c>
      <c r="D33" s="25" t="s">
        <v>7</v>
      </c>
      <c r="E33" s="29" t="s">
        <v>7</v>
      </c>
      <c r="F33" s="25">
        <v>2570054</v>
      </c>
      <c r="G33" s="32"/>
    </row>
    <row r="34">
      <c r="A34" s="19" t="s">
        <v>64</v>
      </c>
      <c r="B34" s="4" t="s">
        <v>65</v>
      </c>
      <c r="C34" s="10" t="s">
        <v>59</v>
      </c>
      <c r="D34" s="24">
        <v>2800</v>
      </c>
      <c r="E34" s="28">
        <v>57</v>
      </c>
      <c r="F34" s="24">
        <f>MMULT(D34,E34)</f>
      </c>
    </row>
    <row r="35">
      <c r="A35" s="19" t="s">
        <v>66</v>
      </c>
      <c r="B35" s="4" t="s">
        <v>67</v>
      </c>
      <c r="C35" s="10" t="s">
        <v>59</v>
      </c>
      <c r="D35" s="24">
        <v>1600</v>
      </c>
      <c r="E35" s="28">
        <v>69</v>
      </c>
      <c r="F35" s="24">
        <f>MMULT(D35,E35)</f>
      </c>
    </row>
    <row r="36">
      <c r="A36" s="19" t="s">
        <v>68</v>
      </c>
      <c r="B36" s="4" t="s">
        <v>69</v>
      </c>
      <c r="C36" s="10" t="s">
        <v>59</v>
      </c>
      <c r="D36" s="24">
        <v>250</v>
      </c>
      <c r="E36" s="28">
        <v>19</v>
      </c>
      <c r="F36" s="24">
        <f>MMULT(D36,E36)</f>
      </c>
    </row>
    <row r="37">
      <c r="A37" s="19" t="s">
        <v>70</v>
      </c>
      <c r="B37" s="4" t="s">
        <v>71</v>
      </c>
      <c r="C37" s="10" t="s">
        <v>59</v>
      </c>
      <c r="D37" s="24">
        <v>6900</v>
      </c>
      <c r="E37" s="28">
        <v>71</v>
      </c>
      <c r="F37" s="24">
        <f>MMULT(D37,E37)</f>
      </c>
    </row>
    <row r="38">
      <c r="A38" s="19" t="s">
        <v>72</v>
      </c>
      <c r="B38" s="4" t="s">
        <v>73</v>
      </c>
      <c r="C38" s="10" t="s">
        <v>59</v>
      </c>
      <c r="D38" s="24">
        <v>350</v>
      </c>
      <c r="E38" s="28">
        <v>128</v>
      </c>
      <c r="F38" s="24">
        <f>MMULT(D38,E38)</f>
      </c>
    </row>
    <row r="39">
      <c r="A39" s="19" t="s">
        <v>74</v>
      </c>
      <c r="B39" s="4" t="s">
        <v>75</v>
      </c>
      <c r="C39" s="10" t="s">
        <v>59</v>
      </c>
      <c r="D39" s="24">
        <v>1534</v>
      </c>
      <c r="E39" s="28">
        <v>144</v>
      </c>
      <c r="F39" s="24">
        <f>MMULT(D39,E39)</f>
      </c>
    </row>
    <row r="40">
      <c r="A40" s="19" t="s">
        <v>76</v>
      </c>
      <c r="B40" s="4" t="s">
        <v>77</v>
      </c>
      <c r="C40" s="10" t="s">
        <v>59</v>
      </c>
      <c r="D40" s="24">
        <v>400</v>
      </c>
      <c r="E40" s="28">
        <v>169</v>
      </c>
      <c r="F40" s="24">
        <f>MMULT(D40,E40)</f>
      </c>
    </row>
    <row r="41">
      <c r="A41" s="19" t="s">
        <v>78</v>
      </c>
      <c r="B41" s="4" t="s">
        <v>79</v>
      </c>
      <c r="C41" s="10" t="s">
        <v>59</v>
      </c>
      <c r="D41" s="24">
        <v>2400</v>
      </c>
      <c r="E41" s="28">
        <v>60</v>
      </c>
      <c r="F41" s="24">
        <f>MMULT(D41,E41)</f>
      </c>
    </row>
    <row r="42">
      <c r="A42" s="19" t="s">
        <v>80</v>
      </c>
      <c r="B42" s="4" t="s">
        <v>81</v>
      </c>
      <c r="C42" s="10" t="s">
        <v>59</v>
      </c>
      <c r="D42" s="24">
        <v>5367</v>
      </c>
      <c r="E42" s="28">
        <v>124</v>
      </c>
      <c r="F42" s="24">
        <f>MMULT(D42,E42)</f>
      </c>
    </row>
    <row r="43">
      <c r="A43" s="19" t="s">
        <v>82</v>
      </c>
      <c r="B43" s="4" t="s">
        <v>83</v>
      </c>
      <c r="C43" s="10" t="s">
        <v>59</v>
      </c>
      <c r="D43" s="24">
        <v>1200</v>
      </c>
      <c r="E43" s="28">
        <v>153</v>
      </c>
      <c r="F43" s="24">
        <f>MMULT(D43,E43)</f>
      </c>
    </row>
    <row r="44">
      <c r="A44" s="19" t="s">
        <v>84</v>
      </c>
      <c r="B44" s="4" t="s">
        <v>85</v>
      </c>
      <c r="C44" s="10" t="s">
        <v>59</v>
      </c>
      <c r="D44" s="24">
        <v>2200</v>
      </c>
      <c r="E44" s="28">
        <v>79</v>
      </c>
      <c r="F44" s="24">
        <f>MMULT(D44,E44)</f>
      </c>
    </row>
    <row r="45">
      <c r="A45" s="19" t="s">
        <v>86</v>
      </c>
      <c r="B45" s="4" t="s">
        <v>87</v>
      </c>
      <c r="C45" s="10" t="s">
        <v>59</v>
      </c>
      <c r="D45" s="24">
        <v>1600</v>
      </c>
      <c r="E45" s="28">
        <v>4</v>
      </c>
      <c r="F45" s="24">
        <f>MMULT(D45,E45)</f>
      </c>
    </row>
    <row r="46">
      <c r="A46" s="19" t="s">
        <v>88</v>
      </c>
      <c r="B46" s="4" t="s">
        <v>89</v>
      </c>
      <c r="C46" s="10" t="s">
        <v>3</v>
      </c>
      <c r="D46" s="24">
        <v>60</v>
      </c>
      <c r="E46" s="28">
        <v>860</v>
      </c>
      <c r="F46" s="24">
        <f>MMULT(D46,E46)</f>
      </c>
    </row>
    <row r="47">
      <c r="A47" s="19" t="s">
        <v>90</v>
      </c>
      <c r="B47" s="4" t="s">
        <v>91</v>
      </c>
      <c r="C47" s="10" t="s">
        <v>3</v>
      </c>
      <c r="D47" s="24">
        <v>56</v>
      </c>
      <c r="E47" s="28">
        <v>2060</v>
      </c>
      <c r="F47" s="24">
        <f>MMULT(D47,E47)</f>
      </c>
    </row>
    <row r="48">
      <c r="A48" s="19" t="s">
        <v>92</v>
      </c>
      <c r="B48" s="4" t="s">
        <v>93</v>
      </c>
      <c r="C48" s="10" t="s">
        <v>3</v>
      </c>
      <c r="D48" s="24">
        <v>11</v>
      </c>
      <c r="E48" s="28">
        <v>320</v>
      </c>
      <c r="F48" s="24">
        <f>MMULT(D48,E48)</f>
      </c>
    </row>
    <row r="49">
      <c r="A49" s="19" t="s">
        <v>94</v>
      </c>
      <c r="B49" s="4" t="s">
        <v>95</v>
      </c>
      <c r="C49" s="10" t="s">
        <v>3</v>
      </c>
      <c r="D49" s="24">
        <v>81</v>
      </c>
      <c r="E49" s="28">
        <v>520</v>
      </c>
      <c r="F49" s="24">
        <f>MMULT(D49,E49)</f>
      </c>
    </row>
    <row r="50">
      <c r="A50" s="19" t="s">
        <v>96</v>
      </c>
      <c r="B50" s="4" t="s">
        <v>97</v>
      </c>
      <c r="C50" s="10" t="s">
        <v>3</v>
      </c>
      <c r="D50" s="24">
        <v>4</v>
      </c>
      <c r="E50" s="28">
        <v>1600</v>
      </c>
      <c r="F50" s="24">
        <f>MMULT(D50,E50)</f>
      </c>
    </row>
    <row r="51">
      <c r="A51" s="19" t="s">
        <v>98</v>
      </c>
      <c r="B51" s="4" t="s">
        <v>99</v>
      </c>
      <c r="C51" s="10" t="s">
        <v>59</v>
      </c>
      <c r="D51" s="24">
        <v>1400</v>
      </c>
      <c r="E51" s="28">
        <v>57</v>
      </c>
      <c r="F51" s="24">
        <f>MMULT(D51,E51)</f>
      </c>
    </row>
    <row r="52" s="2" customFormat="1">
      <c r="A52" s="18" t="s">
        <v>100</v>
      </c>
      <c r="B52" s="8" t="s">
        <v>101</v>
      </c>
      <c r="C52" s="12" t="s">
        <v>7</v>
      </c>
      <c r="D52" s="25" t="s">
        <v>7</v>
      </c>
      <c r="E52" s="29" t="s">
        <v>7</v>
      </c>
      <c r="F52" s="25">
        <v>672221.6</v>
      </c>
      <c r="G52" s="32"/>
    </row>
    <row r="53">
      <c r="A53" s="19" t="s">
        <v>102</v>
      </c>
      <c r="B53" s="4" t="s">
        <v>103</v>
      </c>
      <c r="C53" s="10" t="s">
        <v>3</v>
      </c>
      <c r="D53" s="24">
        <v>4</v>
      </c>
      <c r="E53" s="28">
        <v>1130</v>
      </c>
      <c r="F53" s="24">
        <f>MMULT(D53,E53)</f>
      </c>
    </row>
    <row r="54">
      <c r="A54" s="19" t="s">
        <v>104</v>
      </c>
      <c r="B54" s="4" t="s">
        <v>105</v>
      </c>
      <c r="C54" s="10" t="s">
        <v>3</v>
      </c>
      <c r="D54" s="24">
        <v>37</v>
      </c>
      <c r="E54" s="28">
        <v>1770</v>
      </c>
      <c r="F54" s="24">
        <f>MMULT(D54,E54)</f>
      </c>
    </row>
    <row r="55">
      <c r="A55" s="19" t="s">
        <v>106</v>
      </c>
      <c r="B55" s="4" t="s">
        <v>107</v>
      </c>
      <c r="C55" s="10" t="s">
        <v>3</v>
      </c>
      <c r="D55" s="24">
        <v>145</v>
      </c>
      <c r="E55" s="28">
        <v>2000</v>
      </c>
      <c r="F55" s="24">
        <f>MMULT(D55,E55)</f>
      </c>
    </row>
    <row r="56">
      <c r="A56" s="19" t="s">
        <v>108</v>
      </c>
      <c r="B56" s="4" t="s">
        <v>109</v>
      </c>
      <c r="C56" s="10" t="s">
        <v>3</v>
      </c>
      <c r="D56" s="24">
        <v>35</v>
      </c>
      <c r="E56" s="28">
        <v>2750</v>
      </c>
      <c r="F56" s="24">
        <f>MMULT(D56,E56)</f>
      </c>
    </row>
    <row r="57">
      <c r="A57" s="19" t="s">
        <v>110</v>
      </c>
      <c r="B57" s="4" t="s">
        <v>111</v>
      </c>
      <c r="C57" s="10" t="s">
        <v>3</v>
      </c>
      <c r="D57" s="24">
        <v>8</v>
      </c>
      <c r="E57" s="28">
        <v>3530</v>
      </c>
      <c r="F57" s="24">
        <f>MMULT(D57,E57)</f>
      </c>
    </row>
    <row r="58">
      <c r="A58" s="19" t="s">
        <v>112</v>
      </c>
      <c r="B58" s="4" t="s">
        <v>113</v>
      </c>
      <c r="C58" s="10" t="s">
        <v>3</v>
      </c>
      <c r="D58" s="24">
        <v>108</v>
      </c>
      <c r="E58" s="28">
        <v>500</v>
      </c>
      <c r="F58" s="24">
        <f>MMULT(D58,E58)</f>
      </c>
    </row>
    <row r="59">
      <c r="A59" s="19" t="s">
        <v>114</v>
      </c>
      <c r="B59" s="4" t="s">
        <v>115</v>
      </c>
      <c r="C59" s="10" t="s">
        <v>3</v>
      </c>
      <c r="D59" s="24">
        <v>4</v>
      </c>
      <c r="E59" s="28">
        <v>1450</v>
      </c>
      <c r="F59" s="24">
        <f>MMULT(D59,E59)</f>
      </c>
    </row>
    <row r="60">
      <c r="A60" s="19" t="s">
        <v>116</v>
      </c>
      <c r="B60" s="4" t="s">
        <v>117</v>
      </c>
      <c r="C60" s="10" t="s">
        <v>3</v>
      </c>
      <c r="D60" s="24">
        <v>50</v>
      </c>
      <c r="E60" s="28">
        <v>1740</v>
      </c>
      <c r="F60" s="24">
        <f>MMULT(D60,E60)</f>
      </c>
    </row>
    <row r="61">
      <c r="A61" s="19" t="s">
        <v>118</v>
      </c>
      <c r="B61" s="4" t="s">
        <v>119</v>
      </c>
      <c r="C61" s="10" t="s">
        <v>120</v>
      </c>
      <c r="D61" s="24">
        <v>22</v>
      </c>
      <c r="E61" s="28">
        <v>508</v>
      </c>
      <c r="F61" s="24">
        <f>MMULT(D61,E61)</f>
      </c>
    </row>
    <row r="62">
      <c r="A62" s="19" t="s">
        <v>121</v>
      </c>
      <c r="B62" s="4" t="s">
        <v>122</v>
      </c>
      <c r="C62" s="10" t="s">
        <v>3</v>
      </c>
      <c r="D62" s="24">
        <v>10</v>
      </c>
      <c r="E62" s="28">
        <v>910</v>
      </c>
      <c r="F62" s="24">
        <f>MMULT(D62,E62)</f>
      </c>
    </row>
    <row r="63">
      <c r="A63" s="19" t="s">
        <v>123</v>
      </c>
      <c r="B63" s="4" t="s">
        <v>124</v>
      </c>
      <c r="C63" s="10" t="s">
        <v>120</v>
      </c>
      <c r="D63" s="24">
        <v>40</v>
      </c>
      <c r="E63" s="28">
        <v>516.14</v>
      </c>
      <c r="F63" s="24">
        <f>MMULT(D63,E63)</f>
      </c>
    </row>
    <row r="64" s="2" customFormat="1">
      <c r="A64" s="18" t="s">
        <v>125</v>
      </c>
      <c r="B64" s="8" t="s">
        <v>126</v>
      </c>
      <c r="C64" s="12" t="s">
        <v>7</v>
      </c>
      <c r="D64" s="25" t="s">
        <v>7</v>
      </c>
      <c r="E64" s="29" t="s">
        <v>7</v>
      </c>
      <c r="F64" s="25">
        <v>159906</v>
      </c>
      <c r="G64" s="32"/>
    </row>
    <row r="65">
      <c r="A65" s="19" t="s">
        <v>127</v>
      </c>
      <c r="B65" s="4" t="s">
        <v>128</v>
      </c>
      <c r="C65" s="10" t="s">
        <v>3</v>
      </c>
      <c r="D65" s="24">
        <v>27</v>
      </c>
      <c r="E65" s="28">
        <v>2508</v>
      </c>
      <c r="F65" s="24">
        <f>MMULT(D65,E65)</f>
      </c>
    </row>
    <row r="66">
      <c r="A66" s="19" t="s">
        <v>129</v>
      </c>
      <c r="B66" s="4" t="s">
        <v>130</v>
      </c>
      <c r="C66" s="10" t="s">
        <v>3</v>
      </c>
      <c r="D66" s="24">
        <v>16</v>
      </c>
      <c r="E66" s="28">
        <v>5690</v>
      </c>
      <c r="F66" s="24">
        <f>MMULT(D66,E66)</f>
      </c>
    </row>
    <row r="67">
      <c r="A67" s="19" t="s">
        <v>131</v>
      </c>
      <c r="B67" s="4" t="s">
        <v>132</v>
      </c>
      <c r="C67" s="10" t="s">
        <v>3</v>
      </c>
      <c r="D67" s="24">
        <v>2</v>
      </c>
      <c r="E67" s="28">
        <v>575</v>
      </c>
      <c r="F67" s="24">
        <f>MMULT(D67,E67)</f>
      </c>
    </row>
    <row r="68" s="2" customFormat="1">
      <c r="A68" s="18" t="s">
        <v>133</v>
      </c>
      <c r="B68" s="8" t="s">
        <v>134</v>
      </c>
      <c r="C68" s="12" t="s">
        <v>7</v>
      </c>
      <c r="D68" s="25" t="s">
        <v>7</v>
      </c>
      <c r="E68" s="29" t="s">
        <v>7</v>
      </c>
      <c r="F68" s="25">
        <v>238610</v>
      </c>
      <c r="G68" s="32"/>
    </row>
    <row r="69">
      <c r="A69" s="19" t="s">
        <v>135</v>
      </c>
      <c r="B69" s="4" t="s">
        <v>136</v>
      </c>
      <c r="C69" s="10" t="s">
        <v>3</v>
      </c>
      <c r="D69" s="24">
        <v>2</v>
      </c>
      <c r="E69" s="28">
        <v>1590</v>
      </c>
      <c r="F69" s="24">
        <f>MMULT(D69,E69)</f>
      </c>
    </row>
    <row r="70">
      <c r="A70" s="19" t="s">
        <v>137</v>
      </c>
      <c r="B70" s="4" t="s">
        <v>138</v>
      </c>
      <c r="C70" s="10" t="s">
        <v>3</v>
      </c>
      <c r="D70" s="24">
        <v>2</v>
      </c>
      <c r="E70" s="28">
        <v>9650</v>
      </c>
      <c r="F70" s="24">
        <f>MMULT(D70,E70)</f>
      </c>
    </row>
    <row r="71">
      <c r="A71" s="19" t="s">
        <v>139</v>
      </c>
      <c r="B71" s="4" t="s">
        <v>140</v>
      </c>
      <c r="C71" s="10" t="s">
        <v>3</v>
      </c>
      <c r="D71" s="24">
        <v>7</v>
      </c>
      <c r="E71" s="28">
        <v>9500</v>
      </c>
      <c r="F71" s="24">
        <f>MMULT(D71,E71)</f>
      </c>
    </row>
    <row r="72">
      <c r="A72" s="19" t="s">
        <v>141</v>
      </c>
      <c r="B72" s="4" t="s">
        <v>142</v>
      </c>
      <c r="C72" s="10" t="s">
        <v>3</v>
      </c>
      <c r="D72" s="24">
        <v>9</v>
      </c>
      <c r="E72" s="28">
        <v>3480</v>
      </c>
      <c r="F72" s="24">
        <f>MMULT(D72,E72)</f>
      </c>
    </row>
    <row r="73">
      <c r="A73" s="19" t="s">
        <v>143</v>
      </c>
      <c r="B73" s="4" t="s">
        <v>144</v>
      </c>
      <c r="C73" s="10" t="s">
        <v>3</v>
      </c>
      <c r="D73" s="24">
        <v>2</v>
      </c>
      <c r="E73" s="28">
        <v>1450</v>
      </c>
      <c r="F73" s="24">
        <f>MMULT(D73,E73)</f>
      </c>
    </row>
    <row r="74">
      <c r="A74" s="19" t="s">
        <v>145</v>
      </c>
      <c r="B74" s="4" t="s">
        <v>146</v>
      </c>
      <c r="C74" s="10" t="s">
        <v>120</v>
      </c>
      <c r="D74" s="24">
        <v>9</v>
      </c>
      <c r="E74" s="28">
        <v>540</v>
      </c>
      <c r="F74" s="24">
        <f>MMULT(D74,E74)</f>
      </c>
    </row>
    <row r="75">
      <c r="A75" s="19" t="s">
        <v>147</v>
      </c>
      <c r="B75" s="4" t="s">
        <v>148</v>
      </c>
      <c r="C75" s="10" t="s">
        <v>3</v>
      </c>
      <c r="D75" s="24">
        <v>2</v>
      </c>
      <c r="E75" s="28">
        <v>840</v>
      </c>
      <c r="F75" s="24">
        <f>MMULT(D75,E75)</f>
      </c>
    </row>
    <row r="76">
      <c r="A76" s="19" t="s">
        <v>149</v>
      </c>
      <c r="B76" s="4" t="s">
        <v>150</v>
      </c>
      <c r="C76" s="10" t="s">
        <v>3</v>
      </c>
      <c r="D76" s="24">
        <v>7</v>
      </c>
      <c r="E76" s="28">
        <v>690</v>
      </c>
      <c r="F76" s="24">
        <f>MMULT(D76,E76)</f>
      </c>
    </row>
    <row r="77">
      <c r="A77" s="19" t="s">
        <v>151</v>
      </c>
      <c r="B77" s="4" t="s">
        <v>152</v>
      </c>
      <c r="C77" s="10" t="s">
        <v>3</v>
      </c>
      <c r="D77" s="24">
        <v>6</v>
      </c>
      <c r="E77" s="28">
        <v>8940</v>
      </c>
      <c r="F77" s="24">
        <f>MMULT(D77,E77)</f>
      </c>
    </row>
    <row r="78">
      <c r="A78" s="19" t="s">
        <v>153</v>
      </c>
      <c r="B78" s="4" t="s">
        <v>154</v>
      </c>
      <c r="C78" s="10" t="s">
        <v>3</v>
      </c>
      <c r="D78" s="24">
        <v>7</v>
      </c>
      <c r="E78" s="28">
        <v>7200</v>
      </c>
      <c r="F78" s="24">
        <f>MMULT(D78,E78)</f>
      </c>
    </row>
    <row r="79" s="2" customFormat="1">
      <c r="A79" s="18" t="s">
        <v>155</v>
      </c>
      <c r="B79" s="8" t="s">
        <v>156</v>
      </c>
      <c r="C79" s="12" t="s">
        <v>7</v>
      </c>
      <c r="D79" s="25" t="s">
        <v>7</v>
      </c>
      <c r="E79" s="29" t="s">
        <v>7</v>
      </c>
      <c r="F79" s="25">
        <v>2447024.5</v>
      </c>
      <c r="G79" s="32"/>
    </row>
    <row r="80">
      <c r="A80" s="19" t="s">
        <v>157</v>
      </c>
      <c r="B80" s="4" t="s">
        <v>158</v>
      </c>
      <c r="C80" s="10" t="s">
        <v>59</v>
      </c>
      <c r="D80" s="24">
        <v>1400</v>
      </c>
      <c r="E80" s="28">
        <v>55</v>
      </c>
      <c r="F80" s="24">
        <f>MMULT(D80,E80)</f>
      </c>
    </row>
    <row r="81">
      <c r="A81" s="19" t="s">
        <v>159</v>
      </c>
      <c r="B81" s="4" t="s">
        <v>160</v>
      </c>
      <c r="C81" s="10" t="s">
        <v>59</v>
      </c>
      <c r="D81" s="24">
        <v>3750</v>
      </c>
      <c r="E81" s="28">
        <v>64</v>
      </c>
      <c r="F81" s="24">
        <f>MMULT(D81,E81)</f>
      </c>
    </row>
    <row r="82">
      <c r="A82" s="19" t="s">
        <v>161</v>
      </c>
      <c r="B82" s="4" t="s">
        <v>162</v>
      </c>
      <c r="C82" s="10" t="s">
        <v>59</v>
      </c>
      <c r="D82" s="24">
        <v>2400</v>
      </c>
      <c r="E82" s="28">
        <v>151</v>
      </c>
      <c r="F82" s="24">
        <f>MMULT(D82,E82)</f>
      </c>
    </row>
    <row r="83">
      <c r="A83" s="19" t="s">
        <v>163</v>
      </c>
      <c r="B83" s="4" t="s">
        <v>164</v>
      </c>
      <c r="C83" s="10" t="s">
        <v>59</v>
      </c>
      <c r="D83" s="24">
        <v>2400</v>
      </c>
      <c r="E83" s="28">
        <v>289</v>
      </c>
      <c r="F83" s="24">
        <f>MMULT(D83,E83)</f>
      </c>
    </row>
    <row r="84">
      <c r="A84" s="19" t="s">
        <v>165</v>
      </c>
      <c r="B84" s="4" t="s">
        <v>166</v>
      </c>
      <c r="C84" s="10" t="s">
        <v>59</v>
      </c>
      <c r="D84" s="24">
        <v>11170</v>
      </c>
      <c r="E84" s="28">
        <v>22.7</v>
      </c>
      <c r="F84" s="24">
        <f>MMULT(D84,E84)</f>
      </c>
    </row>
    <row r="85">
      <c r="A85" s="19" t="s">
        <v>167</v>
      </c>
      <c r="B85" s="4" t="s">
        <v>168</v>
      </c>
      <c r="C85" s="10" t="s">
        <v>59</v>
      </c>
      <c r="D85" s="24">
        <v>3100</v>
      </c>
      <c r="E85" s="28">
        <v>26.5</v>
      </c>
      <c r="F85" s="24">
        <f>MMULT(D85,E85)</f>
      </c>
    </row>
    <row r="86">
      <c r="A86" s="19" t="s">
        <v>169</v>
      </c>
      <c r="B86" s="4" t="s">
        <v>170</v>
      </c>
      <c r="C86" s="10" t="s">
        <v>59</v>
      </c>
      <c r="D86" s="24">
        <v>16100</v>
      </c>
      <c r="E86" s="28">
        <v>36.8</v>
      </c>
      <c r="F86" s="24">
        <f>MMULT(D86,E86)</f>
      </c>
    </row>
    <row r="87">
      <c r="A87" s="19" t="s">
        <v>171</v>
      </c>
      <c r="B87" s="4" t="s">
        <v>172</v>
      </c>
      <c r="C87" s="10" t="s">
        <v>59</v>
      </c>
      <c r="D87" s="24">
        <v>2466</v>
      </c>
      <c r="E87" s="28">
        <v>12.5</v>
      </c>
      <c r="F87" s="24">
        <f>MMULT(D87,E87)</f>
      </c>
    </row>
    <row r="88">
      <c r="A88" s="19" t="s">
        <v>173</v>
      </c>
      <c r="B88" s="4" t="s">
        <v>174</v>
      </c>
      <c r="C88" s="10" t="s">
        <v>59</v>
      </c>
      <c r="D88" s="24">
        <v>2466</v>
      </c>
      <c r="E88" s="28">
        <v>16.7</v>
      </c>
      <c r="F88" s="24">
        <f>MMULT(D88,E88)</f>
      </c>
    </row>
    <row r="89">
      <c r="A89" s="19" t="s">
        <v>175</v>
      </c>
      <c r="B89" s="4" t="s">
        <v>176</v>
      </c>
      <c r="C89" s="10" t="s">
        <v>59</v>
      </c>
      <c r="D89" s="24">
        <v>630</v>
      </c>
      <c r="E89" s="28">
        <v>31.9</v>
      </c>
      <c r="F89" s="24">
        <f>MMULT(D89,E89)</f>
      </c>
    </row>
    <row r="90">
      <c r="A90" s="19" t="s">
        <v>177</v>
      </c>
      <c r="B90" s="4" t="s">
        <v>178</v>
      </c>
      <c r="C90" s="10" t="s">
        <v>59</v>
      </c>
      <c r="D90" s="24">
        <v>3050</v>
      </c>
      <c r="E90" s="28">
        <v>14.94</v>
      </c>
      <c r="F90" s="24">
        <f>MMULT(D90,E90)</f>
      </c>
    </row>
    <row r="91">
      <c r="A91" s="19" t="s">
        <v>179</v>
      </c>
      <c r="B91" s="4" t="s">
        <v>180</v>
      </c>
      <c r="C91" s="10" t="s">
        <v>120</v>
      </c>
      <c r="D91" s="24">
        <v>10</v>
      </c>
      <c r="E91" s="28">
        <v>816.43</v>
      </c>
      <c r="F91" s="24">
        <f>MMULT(D91,E91)</f>
      </c>
    </row>
    <row r="92" s="2" customFormat="1">
      <c r="A92" s="18" t="s">
        <v>181</v>
      </c>
      <c r="B92" s="8" t="s">
        <v>182</v>
      </c>
      <c r="C92" s="12" t="s">
        <v>7</v>
      </c>
      <c r="D92" s="25" t="s">
        <v>7</v>
      </c>
      <c r="E92" s="29" t="s">
        <v>7</v>
      </c>
      <c r="F92" s="25">
        <v>295265</v>
      </c>
      <c r="G92" s="32"/>
    </row>
    <row r="93">
      <c r="A93" s="19" t="s">
        <v>183</v>
      </c>
      <c r="B93" s="4" t="s">
        <v>184</v>
      </c>
      <c r="C93" s="10" t="s">
        <v>59</v>
      </c>
      <c r="D93" s="24">
        <v>1300</v>
      </c>
      <c r="E93" s="28">
        <v>18.7</v>
      </c>
      <c r="F93" s="24">
        <f>MMULT(D93,E93)</f>
      </c>
    </row>
    <row r="94">
      <c r="A94" s="19" t="s">
        <v>185</v>
      </c>
      <c r="B94" s="4" t="s">
        <v>186</v>
      </c>
      <c r="C94" s="10" t="s">
        <v>59</v>
      </c>
      <c r="D94" s="24">
        <v>1050</v>
      </c>
      <c r="E94" s="28">
        <v>24.1</v>
      </c>
      <c r="F94" s="24">
        <f>MMULT(D94,E94)</f>
      </c>
    </row>
    <row r="95">
      <c r="A95" s="19" t="s">
        <v>187</v>
      </c>
      <c r="B95" s="4" t="s">
        <v>188</v>
      </c>
      <c r="C95" s="10" t="s">
        <v>59</v>
      </c>
      <c r="D95" s="24">
        <v>3200</v>
      </c>
      <c r="E95" s="28">
        <v>74</v>
      </c>
      <c r="F95" s="24">
        <f>MMULT(D95,E95)</f>
      </c>
    </row>
    <row r="96">
      <c r="A96" s="19" t="s">
        <v>189</v>
      </c>
      <c r="B96" s="4" t="s">
        <v>190</v>
      </c>
      <c r="C96" s="10" t="s">
        <v>59</v>
      </c>
      <c r="D96" s="24">
        <v>60</v>
      </c>
      <c r="E96" s="28">
        <v>85</v>
      </c>
      <c r="F96" s="24">
        <f>MMULT(D96,E96)</f>
      </c>
    </row>
    <row r="97">
      <c r="A97" s="19" t="s">
        <v>191</v>
      </c>
      <c r="B97" s="4" t="s">
        <v>192</v>
      </c>
      <c r="C97" s="10" t="s">
        <v>59</v>
      </c>
      <c r="D97" s="24">
        <v>1500</v>
      </c>
      <c r="E97" s="28">
        <v>2.5</v>
      </c>
      <c r="F97" s="24">
        <f>MMULT(D97,E97)</f>
      </c>
    </row>
    <row r="98" s="2" customFormat="1">
      <c r="A98" s="18" t="s">
        <v>193</v>
      </c>
      <c r="B98" s="8" t="s">
        <v>194</v>
      </c>
      <c r="C98" s="12" t="s">
        <v>7</v>
      </c>
      <c r="D98" s="25" t="s">
        <v>7</v>
      </c>
      <c r="E98" s="29" t="s">
        <v>7</v>
      </c>
      <c r="F98" s="25">
        <v>31070</v>
      </c>
      <c r="G98" s="32"/>
    </row>
    <row r="99">
      <c r="A99" s="19" t="s">
        <v>195</v>
      </c>
      <c r="B99" s="4" t="s">
        <v>196</v>
      </c>
      <c r="C99" s="10" t="s">
        <v>59</v>
      </c>
      <c r="D99" s="24">
        <v>1195</v>
      </c>
      <c r="E99" s="28">
        <v>26</v>
      </c>
      <c r="F99" s="24">
        <f>MMULT(D99,E99)</f>
      </c>
    </row>
    <row r="100" s="2" customFormat="1">
      <c r="A100" s="18" t="s">
        <v>197</v>
      </c>
      <c r="B100" s="8" t="s">
        <v>198</v>
      </c>
      <c r="C100" s="12" t="s">
        <v>7</v>
      </c>
      <c r="D100" s="25" t="s">
        <v>7</v>
      </c>
      <c r="E100" s="29" t="s">
        <v>7</v>
      </c>
      <c r="F100" s="25">
        <v>107583</v>
      </c>
      <c r="G100" s="32"/>
    </row>
    <row r="101">
      <c r="A101" s="19" t="s">
        <v>199</v>
      </c>
      <c r="B101" s="4" t="s">
        <v>200</v>
      </c>
      <c r="C101" s="10" t="s">
        <v>59</v>
      </c>
      <c r="D101" s="24">
        <v>3270</v>
      </c>
      <c r="E101" s="28">
        <v>32.9</v>
      </c>
      <c r="F101" s="24">
        <f>MMULT(D101,E101)</f>
      </c>
    </row>
    <row r="102" s="2" customFormat="1">
      <c r="A102" s="18" t="s">
        <v>201</v>
      </c>
      <c r="B102" s="8" t="s">
        <v>202</v>
      </c>
      <c r="C102" s="12" t="s">
        <v>7</v>
      </c>
      <c r="D102" s="25" t="s">
        <v>7</v>
      </c>
      <c r="E102" s="29" t="s">
        <v>7</v>
      </c>
      <c r="F102" s="25">
        <v>1685</v>
      </c>
      <c r="G102" s="32"/>
    </row>
    <row r="103">
      <c r="A103" s="19" t="s">
        <v>203</v>
      </c>
      <c r="B103" s="4" t="s">
        <v>204</v>
      </c>
      <c r="C103" s="10" t="s">
        <v>3</v>
      </c>
      <c r="D103" s="24">
        <v>5</v>
      </c>
      <c r="E103" s="28">
        <v>325</v>
      </c>
      <c r="F103" s="24">
        <f>MMULT(D103,E103)</f>
      </c>
    </row>
    <row r="104">
      <c r="A104" s="19" t="s">
        <v>205</v>
      </c>
      <c r="B104" s="4" t="s">
        <v>206</v>
      </c>
      <c r="C104" s="10" t="s">
        <v>3</v>
      </c>
      <c r="D104" s="24">
        <v>2</v>
      </c>
      <c r="E104" s="28">
        <v>30</v>
      </c>
      <c r="F104" s="24">
        <f>MMULT(D104,E104)</f>
      </c>
    </row>
    <row r="105" s="2" customFormat="1">
      <c r="A105" s="18" t="s">
        <v>207</v>
      </c>
      <c r="B105" s="8" t="s">
        <v>208</v>
      </c>
      <c r="C105" s="12" t="s">
        <v>7</v>
      </c>
      <c r="D105" s="25" t="s">
        <v>7</v>
      </c>
      <c r="E105" s="29" t="s">
        <v>7</v>
      </c>
      <c r="F105" s="25">
        <v>128791</v>
      </c>
      <c r="G105" s="32"/>
    </row>
    <row r="106">
      <c r="A106" s="19" t="s">
        <v>209</v>
      </c>
      <c r="B106" s="4" t="s">
        <v>210</v>
      </c>
      <c r="C106" s="10" t="s">
        <v>3</v>
      </c>
      <c r="D106" s="24">
        <v>14</v>
      </c>
      <c r="E106" s="28">
        <v>750</v>
      </c>
      <c r="F106" s="24">
        <f>MMULT(D106,E106)</f>
      </c>
    </row>
    <row r="107">
      <c r="A107" s="19" t="s">
        <v>211</v>
      </c>
      <c r="B107" s="4" t="s">
        <v>212</v>
      </c>
      <c r="C107" s="10" t="s">
        <v>3</v>
      </c>
      <c r="D107" s="24">
        <v>2</v>
      </c>
      <c r="E107" s="28">
        <v>408</v>
      </c>
      <c r="F107" s="24">
        <f>MMULT(D107,E107)</f>
      </c>
    </row>
    <row r="108">
      <c r="A108" s="19" t="s">
        <v>213</v>
      </c>
      <c r="B108" s="4" t="s">
        <v>214</v>
      </c>
      <c r="C108" s="10" t="s">
        <v>215</v>
      </c>
      <c r="D108" s="24">
        <v>3</v>
      </c>
      <c r="E108" s="28">
        <v>179</v>
      </c>
      <c r="F108" s="24">
        <f>MMULT(D108,E108)</f>
      </c>
    </row>
    <row r="109">
      <c r="A109" s="19" t="s">
        <v>216</v>
      </c>
      <c r="B109" s="4" t="s">
        <v>217</v>
      </c>
      <c r="C109" s="10" t="s">
        <v>3</v>
      </c>
      <c r="D109" s="24">
        <v>126</v>
      </c>
      <c r="E109" s="28">
        <v>83</v>
      </c>
      <c r="F109" s="24">
        <f>MMULT(D109,E109)</f>
      </c>
    </row>
    <row r="110">
      <c r="A110" s="19" t="s">
        <v>218</v>
      </c>
      <c r="B110" s="4" t="s">
        <v>219</v>
      </c>
      <c r="C110" s="10" t="s">
        <v>3</v>
      </c>
      <c r="D110" s="24">
        <v>20</v>
      </c>
      <c r="E110" s="28">
        <v>225</v>
      </c>
      <c r="F110" s="24">
        <f>MMULT(D110,E110)</f>
      </c>
    </row>
    <row r="111">
      <c r="A111" s="19" t="s">
        <v>220</v>
      </c>
      <c r="B111" s="4" t="s">
        <v>221</v>
      </c>
      <c r="C111" s="10" t="s">
        <v>59</v>
      </c>
      <c r="D111" s="24">
        <v>200</v>
      </c>
      <c r="E111" s="28">
        <v>17.9</v>
      </c>
      <c r="F111" s="24">
        <f>MMULT(D111,E111)</f>
      </c>
    </row>
    <row r="112">
      <c r="A112" s="19" t="s">
        <v>222</v>
      </c>
      <c r="B112" s="4" t="s">
        <v>223</v>
      </c>
      <c r="C112" s="10" t="s">
        <v>59</v>
      </c>
      <c r="D112" s="24">
        <v>800</v>
      </c>
      <c r="E112" s="28">
        <v>26</v>
      </c>
      <c r="F112" s="24">
        <f>MMULT(D112,E112)</f>
      </c>
    </row>
    <row r="113">
      <c r="A113" s="19" t="s">
        <v>224</v>
      </c>
      <c r="B113" s="4" t="s">
        <v>225</v>
      </c>
      <c r="C113" s="10" t="s">
        <v>59</v>
      </c>
      <c r="D113" s="24">
        <v>800</v>
      </c>
      <c r="E113" s="28">
        <v>97</v>
      </c>
      <c r="F113" s="24">
        <f>MMULT(D113,E113)</f>
      </c>
    </row>
    <row r="114" s="2" customFormat="1">
      <c r="A114" s="18" t="s">
        <v>226</v>
      </c>
      <c r="B114" s="8" t="s">
        <v>227</v>
      </c>
      <c r="C114" s="12" t="s">
        <v>7</v>
      </c>
      <c r="D114" s="25" t="s">
        <v>7</v>
      </c>
      <c r="E114" s="29" t="s">
        <v>7</v>
      </c>
      <c r="F114" s="25">
        <v>96000</v>
      </c>
      <c r="G114" s="32"/>
    </row>
    <row r="115">
      <c r="A115" s="19" t="s">
        <v>228</v>
      </c>
      <c r="B115" s="4" t="s">
        <v>229</v>
      </c>
      <c r="C115" s="10" t="s">
        <v>120</v>
      </c>
      <c r="D115" s="24">
        <v>60</v>
      </c>
      <c r="E115" s="28">
        <v>1600</v>
      </c>
      <c r="F115" s="24">
        <f>MMULT(D115,E115)</f>
      </c>
    </row>
    <row r="116" s="2" customFormat="1">
      <c r="A116" s="18" t="s">
        <v>230</v>
      </c>
      <c r="B116" s="8" t="s">
        <v>231</v>
      </c>
      <c r="C116" s="12" t="s">
        <v>7</v>
      </c>
      <c r="D116" s="25" t="s">
        <v>7</v>
      </c>
      <c r="E116" s="29" t="s">
        <v>7</v>
      </c>
      <c r="F116" s="25">
        <v>5094357.94</v>
      </c>
      <c r="G116" s="32"/>
    </row>
    <row r="117">
      <c r="A117" s="19" t="s">
        <v>232</v>
      </c>
      <c r="B117" s="4" t="s">
        <v>233</v>
      </c>
      <c r="C117" s="10" t="s">
        <v>234</v>
      </c>
      <c r="D117" s="24"/>
      <c r="E117" s="28"/>
      <c r="F117" s="24"/>
    </row>
    <row r="118">
      <c r="A118" s="19" t="s">
        <v>235</v>
      </c>
      <c r="B118" s="4" t="s">
        <v>236</v>
      </c>
      <c r="C118" s="10" t="s">
        <v>59</v>
      </c>
      <c r="D118" s="24">
        <v>900</v>
      </c>
      <c r="E118" s="28">
        <v>260</v>
      </c>
      <c r="F118" s="24">
        <f>MMULT(D118,E118)</f>
      </c>
    </row>
    <row r="119">
      <c r="A119" s="19" t="s">
        <v>237</v>
      </c>
      <c r="B119" s="4" t="s">
        <v>238</v>
      </c>
      <c r="C119" s="10" t="s">
        <v>3</v>
      </c>
      <c r="D119" s="24">
        <v>200</v>
      </c>
      <c r="E119" s="28">
        <v>260</v>
      </c>
      <c r="F119" s="24">
        <f>MMULT(D119,E119)</f>
      </c>
    </row>
    <row r="120">
      <c r="A120" s="19" t="s">
        <v>239</v>
      </c>
      <c r="B120" s="4" t="s">
        <v>240</v>
      </c>
      <c r="C120" s="10" t="s">
        <v>3</v>
      </c>
      <c r="D120" s="24">
        <v>32</v>
      </c>
      <c r="E120" s="28">
        <v>575</v>
      </c>
      <c r="F120" s="24">
        <f>MMULT(D120,E120)</f>
      </c>
    </row>
    <row r="121">
      <c r="A121" s="19" t="s">
        <v>241</v>
      </c>
      <c r="B121" s="4" t="s">
        <v>242</v>
      </c>
      <c r="C121" s="10" t="s">
        <v>3</v>
      </c>
      <c r="D121" s="24">
        <v>116</v>
      </c>
      <c r="E121" s="28">
        <v>300</v>
      </c>
      <c r="F121" s="24">
        <f>MMULT(D121,E121)</f>
      </c>
    </row>
    <row r="122">
      <c r="A122" s="19" t="s">
        <v>243</v>
      </c>
      <c r="B122" s="4" t="s">
        <v>244</v>
      </c>
      <c r="C122" s="10" t="s">
        <v>3</v>
      </c>
      <c r="D122" s="24">
        <v>116</v>
      </c>
      <c r="E122" s="28">
        <v>35</v>
      </c>
      <c r="F122" s="24">
        <f>MMULT(D122,E122)</f>
      </c>
    </row>
    <row r="123">
      <c r="A123" s="19" t="s">
        <v>245</v>
      </c>
      <c r="B123" s="4" t="s">
        <v>246</v>
      </c>
      <c r="C123" s="10" t="s">
        <v>3</v>
      </c>
      <c r="D123" s="24">
        <v>18</v>
      </c>
      <c r="E123" s="28">
        <v>221</v>
      </c>
      <c r="F123" s="24">
        <f>MMULT(D123,E123)</f>
      </c>
    </row>
    <row r="124">
      <c r="A124" s="19" t="s">
        <v>247</v>
      </c>
      <c r="B124" s="4" t="s">
        <v>248</v>
      </c>
      <c r="C124" s="10" t="s">
        <v>3</v>
      </c>
      <c r="D124" s="24">
        <v>10</v>
      </c>
      <c r="E124" s="28">
        <v>586</v>
      </c>
      <c r="F124" s="24">
        <f>MMULT(D124,E124)</f>
      </c>
    </row>
    <row r="125">
      <c r="A125" s="19" t="s">
        <v>249</v>
      </c>
      <c r="B125" s="4" t="s">
        <v>250</v>
      </c>
      <c r="C125" s="10" t="s">
        <v>3</v>
      </c>
      <c r="D125" s="24">
        <v>10</v>
      </c>
      <c r="E125" s="28">
        <v>455</v>
      </c>
      <c r="F125" s="24">
        <f>MMULT(D125,E125)</f>
      </c>
    </row>
    <row r="126">
      <c r="A126" s="19" t="s">
        <v>251</v>
      </c>
      <c r="B126" s="4" t="s">
        <v>252</v>
      </c>
      <c r="C126" s="10" t="s">
        <v>3</v>
      </c>
      <c r="D126" s="24">
        <v>60</v>
      </c>
      <c r="E126" s="28">
        <v>16450</v>
      </c>
      <c r="F126" s="24">
        <f>MMULT(D126,E126)</f>
      </c>
    </row>
    <row r="127">
      <c r="A127" s="19" t="s">
        <v>253</v>
      </c>
      <c r="B127" s="4" t="s">
        <v>254</v>
      </c>
      <c r="C127" s="10" t="s">
        <v>3</v>
      </c>
      <c r="D127" s="24">
        <v>56</v>
      </c>
      <c r="E127" s="28">
        <v>32600</v>
      </c>
      <c r="F127" s="24">
        <f>MMULT(D127,E127)</f>
      </c>
    </row>
    <row r="128">
      <c r="A128" s="19" t="s">
        <v>255</v>
      </c>
      <c r="B128" s="4" t="s">
        <v>256</v>
      </c>
      <c r="C128" s="10" t="s">
        <v>3</v>
      </c>
      <c r="D128" s="24">
        <v>116</v>
      </c>
      <c r="E128" s="28">
        <v>1230</v>
      </c>
      <c r="F128" s="24">
        <f>MMULT(D128,E128)</f>
      </c>
    </row>
    <row r="129">
      <c r="A129" s="19" t="s">
        <v>257</v>
      </c>
      <c r="B129" s="4" t="s">
        <v>258</v>
      </c>
      <c r="C129" s="10" t="s">
        <v>259</v>
      </c>
      <c r="D129" s="24">
        <v>5</v>
      </c>
      <c r="E129" s="28">
        <v>1740</v>
      </c>
      <c r="F129" s="24">
        <f>MMULT(D129,E129)</f>
      </c>
    </row>
    <row r="130">
      <c r="A130" s="19" t="s">
        <v>260</v>
      </c>
      <c r="B130" s="4" t="s">
        <v>261</v>
      </c>
      <c r="C130" s="10" t="s">
        <v>3</v>
      </c>
      <c r="D130" s="24">
        <v>90</v>
      </c>
      <c r="E130" s="28">
        <v>1500</v>
      </c>
      <c r="F130" s="24">
        <f>MMULT(D130,E130)</f>
      </c>
    </row>
    <row r="131">
      <c r="A131" s="19" t="s">
        <v>262</v>
      </c>
      <c r="B131" s="4" t="s">
        <v>263</v>
      </c>
      <c r="C131" s="10" t="s">
        <v>3</v>
      </c>
      <c r="D131" s="24">
        <v>120</v>
      </c>
      <c r="E131" s="28">
        <v>3550</v>
      </c>
      <c r="F131" s="24">
        <f>MMULT(D131,E131)</f>
      </c>
    </row>
    <row r="132">
      <c r="A132" s="19" t="s">
        <v>264</v>
      </c>
      <c r="B132" s="4" t="s">
        <v>265</v>
      </c>
      <c r="C132" s="10" t="s">
        <v>3</v>
      </c>
      <c r="D132" s="24">
        <v>6</v>
      </c>
      <c r="E132" s="28">
        <v>9400</v>
      </c>
      <c r="F132" s="24">
        <f>MMULT(D132,E132)</f>
      </c>
    </row>
    <row r="133">
      <c r="A133" s="19" t="s">
        <v>266</v>
      </c>
      <c r="B133" s="4" t="s">
        <v>267</v>
      </c>
      <c r="C133" s="10" t="s">
        <v>3</v>
      </c>
      <c r="D133" s="24">
        <v>116</v>
      </c>
      <c r="E133" s="28">
        <v>1640</v>
      </c>
      <c r="F133" s="24">
        <f>MMULT(D133,E133)</f>
      </c>
    </row>
    <row r="134">
      <c r="A134" s="19" t="s">
        <v>268</v>
      </c>
      <c r="B134" s="4" t="s">
        <v>269</v>
      </c>
      <c r="C134" s="10" t="s">
        <v>234</v>
      </c>
      <c r="D134" s="24"/>
      <c r="E134" s="28"/>
      <c r="F134" s="24"/>
    </row>
    <row r="135">
      <c r="A135" s="19" t="s">
        <v>270</v>
      </c>
      <c r="B135" s="4" t="s">
        <v>271</v>
      </c>
      <c r="C135" s="10" t="s">
        <v>3</v>
      </c>
      <c r="D135" s="24">
        <v>32</v>
      </c>
      <c r="E135" s="28">
        <v>1500</v>
      </c>
      <c r="F135" s="24">
        <f>MMULT(D135,E135)</f>
      </c>
    </row>
    <row r="136">
      <c r="A136" s="19" t="s">
        <v>272</v>
      </c>
      <c r="B136" s="4" t="s">
        <v>273</v>
      </c>
      <c r="C136" s="10" t="s">
        <v>3</v>
      </c>
      <c r="D136" s="24">
        <v>32</v>
      </c>
      <c r="E136" s="28">
        <v>2350</v>
      </c>
      <c r="F136" s="24">
        <f>MMULT(D136,E136)</f>
      </c>
    </row>
    <row r="137">
      <c r="A137" s="19" t="s">
        <v>274</v>
      </c>
      <c r="B137" s="4" t="s">
        <v>275</v>
      </c>
      <c r="C137" s="10" t="s">
        <v>3</v>
      </c>
      <c r="D137" s="24">
        <v>43920</v>
      </c>
      <c r="E137" s="28">
        <v>8.3</v>
      </c>
      <c r="F137" s="24">
        <f>MMULT(D137,E137)</f>
      </c>
    </row>
    <row r="138">
      <c r="A138" s="19" t="s">
        <v>276</v>
      </c>
      <c r="B138" s="4" t="s">
        <v>277</v>
      </c>
      <c r="C138" s="10" t="s">
        <v>3</v>
      </c>
      <c r="D138" s="24">
        <v>50</v>
      </c>
      <c r="E138" s="28">
        <v>7.3</v>
      </c>
      <c r="F138" s="24">
        <f>MMULT(D138,E138)</f>
      </c>
    </row>
    <row r="139">
      <c r="A139" s="19" t="s">
        <v>278</v>
      </c>
      <c r="B139" s="4" t="s">
        <v>279</v>
      </c>
      <c r="C139" s="10" t="s">
        <v>3</v>
      </c>
      <c r="D139" s="24">
        <v>43920</v>
      </c>
      <c r="E139" s="28">
        <v>7</v>
      </c>
      <c r="F139" s="24">
        <f>MMULT(D139,E139)</f>
      </c>
    </row>
    <row r="140">
      <c r="A140" s="19" t="s">
        <v>280</v>
      </c>
      <c r="B140" s="4" t="s">
        <v>281</v>
      </c>
      <c r="C140" s="10" t="s">
        <v>3</v>
      </c>
      <c r="D140" s="24">
        <v>60</v>
      </c>
      <c r="E140" s="28">
        <v>465</v>
      </c>
      <c r="F140" s="24">
        <f>MMULT(D140,E140)</f>
      </c>
    </row>
    <row r="141">
      <c r="A141" s="19" t="s">
        <v>282</v>
      </c>
      <c r="B141" s="4" t="s">
        <v>283</v>
      </c>
      <c r="C141" s="10" t="s">
        <v>3</v>
      </c>
      <c r="D141" s="24">
        <v>60</v>
      </c>
      <c r="E141" s="28">
        <v>273</v>
      </c>
      <c r="F141" s="24">
        <f>MMULT(D141,E141)</f>
      </c>
    </row>
    <row r="142">
      <c r="A142" s="19" t="s">
        <v>284</v>
      </c>
      <c r="B142" s="4" t="s">
        <v>285</v>
      </c>
      <c r="C142" s="10" t="s">
        <v>120</v>
      </c>
      <c r="D142" s="24">
        <v>11</v>
      </c>
      <c r="E142" s="28">
        <v>665.14</v>
      </c>
      <c r="F142" s="24">
        <f>MMULT(D142,E142)</f>
      </c>
    </row>
    <row r="143">
      <c r="A143" s="19" t="s">
        <v>286</v>
      </c>
      <c r="B143" s="4" t="s">
        <v>287</v>
      </c>
      <c r="C143" s="10" t="s">
        <v>120</v>
      </c>
      <c r="D143" s="24">
        <v>80</v>
      </c>
      <c r="E143" s="28">
        <v>1077.53</v>
      </c>
      <c r="F143" s="24">
        <f>MMULT(D143,E143)</f>
      </c>
    </row>
    <row r="144">
      <c r="A144" s="19" t="s">
        <v>288</v>
      </c>
      <c r="B144" s="4" t="s">
        <v>289</v>
      </c>
      <c r="C144" s="10" t="s">
        <v>3</v>
      </c>
      <c r="D144" s="24">
        <v>50</v>
      </c>
      <c r="E144" s="28">
        <v>635</v>
      </c>
      <c r="F144" s="24">
        <f>MMULT(D144,E144)</f>
      </c>
    </row>
    <row r="145" s="2" customFormat="1">
      <c r="A145" s="18" t="s">
        <v>290</v>
      </c>
      <c r="B145" s="8" t="s">
        <v>291</v>
      </c>
      <c r="C145" s="12" t="s">
        <v>7</v>
      </c>
      <c r="D145" s="25" t="s">
        <v>7</v>
      </c>
      <c r="E145" s="29" t="s">
        <v>7</v>
      </c>
      <c r="F145" s="25">
        <v>171742.51</v>
      </c>
      <c r="G145" s="32"/>
    </row>
    <row r="146">
      <c r="A146" s="19" t="s">
        <v>292</v>
      </c>
      <c r="B146" s="4" t="s">
        <v>293</v>
      </c>
      <c r="C146" s="10" t="s">
        <v>3</v>
      </c>
      <c r="D146" s="24">
        <v>22</v>
      </c>
      <c r="E146" s="28">
        <v>313</v>
      </c>
      <c r="F146" s="24">
        <f>MMULT(D146,E146)</f>
      </c>
    </row>
    <row r="147">
      <c r="A147" s="19" t="s">
        <v>294</v>
      </c>
      <c r="B147" s="4" t="s">
        <v>295</v>
      </c>
      <c r="C147" s="10" t="s">
        <v>3</v>
      </c>
      <c r="D147" s="24">
        <v>94</v>
      </c>
      <c r="E147" s="28">
        <v>388</v>
      </c>
      <c r="F147" s="24">
        <f>MMULT(D147,E147)</f>
      </c>
    </row>
    <row r="148">
      <c r="A148" s="19" t="s">
        <v>296</v>
      </c>
      <c r="B148" s="4" t="s">
        <v>297</v>
      </c>
      <c r="C148" s="10" t="s">
        <v>3</v>
      </c>
      <c r="D148" s="24">
        <v>2</v>
      </c>
      <c r="E148" s="28">
        <v>495</v>
      </c>
      <c r="F148" s="24">
        <f>MMULT(D148,E148)</f>
      </c>
    </row>
    <row r="149">
      <c r="A149" s="19" t="s">
        <v>298</v>
      </c>
      <c r="B149" s="4" t="s">
        <v>299</v>
      </c>
      <c r="C149" s="10" t="s">
        <v>3</v>
      </c>
      <c r="D149" s="24">
        <v>116</v>
      </c>
      <c r="E149" s="28">
        <v>278</v>
      </c>
      <c r="F149" s="24">
        <f>MMULT(D149,E149)</f>
      </c>
    </row>
    <row r="150">
      <c r="A150" s="19" t="s">
        <v>300</v>
      </c>
      <c r="B150" s="4" t="s">
        <v>301</v>
      </c>
      <c r="C150" s="10" t="s">
        <v>120</v>
      </c>
      <c r="D150" s="24">
        <v>116</v>
      </c>
      <c r="E150" s="28">
        <v>198.45</v>
      </c>
      <c r="F150" s="24">
        <f>MMULT(D150,E150)</f>
      </c>
    </row>
    <row r="151">
      <c r="A151" s="19" t="s">
        <v>302</v>
      </c>
      <c r="B151" s="4" t="s">
        <v>303</v>
      </c>
      <c r="C151" s="10" t="s">
        <v>3</v>
      </c>
      <c r="D151" s="24">
        <v>25</v>
      </c>
      <c r="E151" s="28">
        <v>80.59</v>
      </c>
      <c r="F151" s="24">
        <f>MMULT(D151,E151)</f>
      </c>
    </row>
    <row r="152">
      <c r="A152" s="19" t="s">
        <v>304</v>
      </c>
      <c r="B152" s="4" t="s">
        <v>305</v>
      </c>
      <c r="C152" s="10" t="s">
        <v>120</v>
      </c>
      <c r="D152" s="24">
        <v>2</v>
      </c>
      <c r="E152" s="28">
        <v>35055.78</v>
      </c>
      <c r="F152" s="24">
        <f>MMULT(D152,E152)</f>
      </c>
    </row>
    <row r="153" s="2" customFormat="1">
      <c r="A153" s="18" t="s">
        <v>306</v>
      </c>
      <c r="B153" s="8" t="s">
        <v>307</v>
      </c>
      <c r="C153" s="12" t="s">
        <v>7</v>
      </c>
      <c r="D153" s="25" t="s">
        <v>7</v>
      </c>
      <c r="E153" s="29" t="s">
        <v>7</v>
      </c>
      <c r="F153" s="25">
        <v>1140</v>
      </c>
      <c r="G153" s="32"/>
    </row>
    <row r="154">
      <c r="A154" s="19" t="s">
        <v>308</v>
      </c>
      <c r="B154" s="4" t="s">
        <v>309</v>
      </c>
      <c r="C154" s="10" t="s">
        <v>3</v>
      </c>
      <c r="D154" s="24">
        <v>2</v>
      </c>
      <c r="E154" s="28">
        <v>570</v>
      </c>
      <c r="F154" s="24">
        <f>MMULT(D154,E154)</f>
      </c>
    </row>
    <row r="155" s="2" customFormat="1">
      <c r="A155" s="18" t="s">
        <v>310</v>
      </c>
      <c r="B155" s="8" t="s">
        <v>311</v>
      </c>
      <c r="C155" s="12" t="s">
        <v>7</v>
      </c>
      <c r="D155" s="25" t="s">
        <v>7</v>
      </c>
      <c r="E155" s="29" t="s">
        <v>7</v>
      </c>
      <c r="F155" s="25">
        <v>37700</v>
      </c>
      <c r="G155" s="32"/>
    </row>
    <row r="156">
      <c r="A156" s="19" t="s">
        <v>312</v>
      </c>
      <c r="B156" s="4" t="s">
        <v>313</v>
      </c>
      <c r="C156" s="10" t="s">
        <v>3</v>
      </c>
      <c r="D156" s="24">
        <v>116</v>
      </c>
      <c r="E156" s="28">
        <v>325</v>
      </c>
      <c r="F156" s="24">
        <f>MMULT(D156,E156)</f>
      </c>
    </row>
    <row r="157" s="2" customFormat="1">
      <c r="A157" s="18" t="s">
        <v>314</v>
      </c>
      <c r="B157" s="8" t="s">
        <v>315</v>
      </c>
      <c r="C157" s="12" t="s">
        <v>7</v>
      </c>
      <c r="D157" s="25" t="s">
        <v>7</v>
      </c>
      <c r="E157" s="29" t="s">
        <v>7</v>
      </c>
      <c r="F157" s="25">
        <v>71240.84</v>
      </c>
      <c r="G157" s="32"/>
    </row>
    <row r="158">
      <c r="A158" s="19" t="s">
        <v>316</v>
      </c>
      <c r="B158" s="4" t="s">
        <v>317</v>
      </c>
      <c r="C158" s="10" t="s">
        <v>3</v>
      </c>
      <c r="D158" s="24">
        <v>4</v>
      </c>
      <c r="E158" s="28">
        <v>3960</v>
      </c>
      <c r="F158" s="24">
        <f>MMULT(D158,E158)</f>
      </c>
    </row>
    <row r="159">
      <c r="A159" s="19" t="s">
        <v>318</v>
      </c>
      <c r="B159" s="4" t="s">
        <v>319</v>
      </c>
      <c r="C159" s="10" t="s">
        <v>3</v>
      </c>
      <c r="D159" s="24">
        <v>4</v>
      </c>
      <c r="E159" s="28">
        <v>1700</v>
      </c>
      <c r="F159" s="24">
        <f>MMULT(D159,E159)</f>
      </c>
    </row>
    <row r="160">
      <c r="A160" s="19" t="s">
        <v>320</v>
      </c>
      <c r="B160" s="4" t="s">
        <v>321</v>
      </c>
      <c r="C160" s="10" t="s">
        <v>120</v>
      </c>
      <c r="D160" s="24">
        <v>4</v>
      </c>
      <c r="E160" s="28">
        <v>10429.79</v>
      </c>
      <c r="F160" s="24">
        <f>MMULT(D160,E160)</f>
      </c>
    </row>
    <row r="161">
      <c r="A161" s="19" t="s">
        <v>322</v>
      </c>
      <c r="B161" s="4" t="s">
        <v>323</v>
      </c>
      <c r="C161" s="10" t="s">
        <v>120</v>
      </c>
      <c r="D161" s="24">
        <v>4</v>
      </c>
      <c r="E161" s="28">
        <v>1720.42</v>
      </c>
      <c r="F161" s="24">
        <f>MMULT(D161,E161)</f>
      </c>
    </row>
    <row r="162" s="2" customFormat="1">
      <c r="A162" s="18" t="s">
        <v>324</v>
      </c>
      <c r="B162" s="8" t="s">
        <v>325</v>
      </c>
      <c r="C162" s="12" t="s">
        <v>7</v>
      </c>
      <c r="D162" s="25" t="s">
        <v>7</v>
      </c>
      <c r="E162" s="29" t="s">
        <v>7</v>
      </c>
      <c r="F162" s="25">
        <v>946731.48</v>
      </c>
      <c r="G162" s="32"/>
    </row>
    <row r="163">
      <c r="A163" s="19" t="s">
        <v>326</v>
      </c>
      <c r="B163" s="4" t="s">
        <v>327</v>
      </c>
      <c r="C163" s="10" t="s">
        <v>234</v>
      </c>
      <c r="D163" s="24"/>
      <c r="E163" s="28"/>
      <c r="F163" s="24"/>
    </row>
    <row r="164">
      <c r="A164" s="19" t="s">
        <v>328</v>
      </c>
      <c r="B164" s="4" t="s">
        <v>329</v>
      </c>
      <c r="C164" s="10" t="s">
        <v>3</v>
      </c>
      <c r="D164" s="24">
        <v>9</v>
      </c>
      <c r="E164" s="28">
        <v>1750</v>
      </c>
      <c r="F164" s="24">
        <f>MMULT(D164,E164)</f>
      </c>
    </row>
    <row r="165">
      <c r="A165" s="19" t="s">
        <v>330</v>
      </c>
      <c r="B165" s="4" t="s">
        <v>331</v>
      </c>
      <c r="C165" s="10" t="s">
        <v>3</v>
      </c>
      <c r="D165" s="24">
        <v>205</v>
      </c>
      <c r="E165" s="28">
        <v>368.5</v>
      </c>
      <c r="F165" s="24">
        <f>MMULT(D165,E165)</f>
      </c>
    </row>
    <row r="166">
      <c r="A166" s="19" t="s">
        <v>332</v>
      </c>
      <c r="B166" s="4" t="s">
        <v>333</v>
      </c>
      <c r="C166" s="10" t="s">
        <v>120</v>
      </c>
      <c r="D166" s="24">
        <v>2</v>
      </c>
      <c r="E166" s="28">
        <v>3219.49</v>
      </c>
      <c r="F166" s="24">
        <f>MMULT(D166,E166)</f>
      </c>
    </row>
    <row r="167">
      <c r="A167" s="19" t="s">
        <v>334</v>
      </c>
      <c r="B167" s="4" t="s">
        <v>335</v>
      </c>
      <c r="C167" s="10" t="s">
        <v>59</v>
      </c>
      <c r="D167" s="24">
        <v>240</v>
      </c>
      <c r="E167" s="28">
        <v>1000</v>
      </c>
      <c r="F167" s="24">
        <f>MMULT(D167,E167)</f>
      </c>
    </row>
    <row r="168">
      <c r="A168" s="19" t="s">
        <v>336</v>
      </c>
      <c r="B168" s="4" t="s">
        <v>337</v>
      </c>
      <c r="C168" s="10" t="s">
        <v>3</v>
      </c>
      <c r="D168" s="24">
        <v>145</v>
      </c>
      <c r="E168" s="28">
        <v>2400</v>
      </c>
      <c r="F168" s="24">
        <f>MMULT(D168,E168)</f>
      </c>
    </row>
    <row r="169">
      <c r="A169" s="19" t="s">
        <v>338</v>
      </c>
      <c r="B169" s="4" t="s">
        <v>339</v>
      </c>
      <c r="C169" s="10" t="s">
        <v>3</v>
      </c>
      <c r="D169" s="24">
        <v>60</v>
      </c>
      <c r="E169" s="28">
        <v>4350</v>
      </c>
      <c r="F169" s="24">
        <f>MMULT(D169,E169)</f>
      </c>
    </row>
    <row r="170" s="2" customFormat="1">
      <c r="A170" s="18" t="s">
        <v>340</v>
      </c>
      <c r="B170" s="8" t="s">
        <v>341</v>
      </c>
      <c r="C170" s="12" t="s">
        <v>7</v>
      </c>
      <c r="D170" s="25" t="s">
        <v>7</v>
      </c>
      <c r="E170" s="29" t="s">
        <v>7</v>
      </c>
      <c r="F170" s="25">
        <v>122500</v>
      </c>
      <c r="G170" s="32"/>
    </row>
    <row r="171">
      <c r="A171" s="19" t="s">
        <v>342</v>
      </c>
      <c r="B171" s="4" t="s">
        <v>343</v>
      </c>
      <c r="C171" s="10" t="s">
        <v>3</v>
      </c>
      <c r="D171" s="24">
        <v>2</v>
      </c>
      <c r="E171" s="28">
        <v>7400</v>
      </c>
      <c r="F171" s="24">
        <f>MMULT(D171,E171)</f>
      </c>
    </row>
    <row r="172">
      <c r="A172" s="19" t="s">
        <v>344</v>
      </c>
      <c r="B172" s="4" t="s">
        <v>345</v>
      </c>
      <c r="C172" s="10" t="s">
        <v>3</v>
      </c>
      <c r="D172" s="24">
        <v>4</v>
      </c>
      <c r="E172" s="28">
        <v>4600</v>
      </c>
      <c r="F172" s="24">
        <f>MMULT(D172,E172)</f>
      </c>
    </row>
    <row r="173">
      <c r="A173" s="19" t="s">
        <v>346</v>
      </c>
      <c r="B173" s="4" t="s">
        <v>347</v>
      </c>
      <c r="C173" s="10" t="s">
        <v>3</v>
      </c>
      <c r="D173" s="24">
        <v>2</v>
      </c>
      <c r="E173" s="28">
        <v>11300</v>
      </c>
      <c r="F173" s="24">
        <f>MMULT(D173,E173)</f>
      </c>
    </row>
    <row r="174">
      <c r="A174" s="19" t="s">
        <v>348</v>
      </c>
      <c r="B174" s="4" t="s">
        <v>349</v>
      </c>
      <c r="C174" s="10" t="s">
        <v>3</v>
      </c>
      <c r="D174" s="24">
        <v>2</v>
      </c>
      <c r="E174" s="28">
        <v>23500</v>
      </c>
      <c r="F174" s="24">
        <f>MMULT(D174,E174)</f>
      </c>
    </row>
    <row r="175">
      <c r="A175" s="19" t="s">
        <v>350</v>
      </c>
      <c r="B175" s="4" t="s">
        <v>351</v>
      </c>
      <c r="C175" s="10" t="s">
        <v>3</v>
      </c>
      <c r="D175" s="24">
        <v>2</v>
      </c>
      <c r="E175" s="28">
        <v>4700</v>
      </c>
      <c r="F175" s="24">
        <f>MMULT(D175,E175)</f>
      </c>
    </row>
    <row r="176">
      <c r="A176" s="19" t="s">
        <v>352</v>
      </c>
      <c r="B176" s="4" t="s">
        <v>353</v>
      </c>
      <c r="C176" s="10" t="s">
        <v>3</v>
      </c>
      <c r="D176" s="24">
        <v>2</v>
      </c>
      <c r="E176" s="28">
        <v>5150</v>
      </c>
      <c r="F176" s="24">
        <f>MMULT(D176,E176)</f>
      </c>
    </row>
    <row r="177" s="2" customFormat="1">
      <c r="A177" s="18" t="s">
        <v>354</v>
      </c>
      <c r="B177" s="8" t="s">
        <v>355</v>
      </c>
      <c r="C177" s="12" t="s">
        <v>7</v>
      </c>
      <c r="D177" s="25" t="s">
        <v>7</v>
      </c>
      <c r="E177" s="29" t="s">
        <v>7</v>
      </c>
      <c r="F177" s="25">
        <v>92845.26</v>
      </c>
      <c r="G177" s="32"/>
    </row>
    <row r="178">
      <c r="A178" s="19" t="s">
        <v>356</v>
      </c>
      <c r="B178" s="4" t="s">
        <v>357</v>
      </c>
      <c r="C178" s="10" t="s">
        <v>120</v>
      </c>
      <c r="D178" s="24">
        <v>205</v>
      </c>
      <c r="E178" s="28">
        <v>450</v>
      </c>
      <c r="F178" s="24">
        <f>MMULT(D178,E178)</f>
      </c>
    </row>
    <row r="179">
      <c r="A179" s="19" t="s">
        <v>358</v>
      </c>
      <c r="B179" s="4" t="s">
        <v>359</v>
      </c>
      <c r="C179" s="10" t="s">
        <v>120</v>
      </c>
      <c r="D179" s="24">
        <v>2</v>
      </c>
      <c r="E179" s="28">
        <v>297.63</v>
      </c>
      <c r="F179" s="24">
        <f>MMULT(D179,E179)</f>
      </c>
    </row>
    <row r="180" s="2" customFormat="1">
      <c r="A180" s="18" t="s">
        <v>360</v>
      </c>
      <c r="B180" s="8" t="s">
        <v>361</v>
      </c>
      <c r="C180" s="12" t="s">
        <v>7</v>
      </c>
      <c r="D180" s="25" t="s">
        <v>7</v>
      </c>
      <c r="E180" s="29" t="s">
        <v>7</v>
      </c>
      <c r="F180" s="25">
        <v>1950</v>
      </c>
      <c r="G180" s="32"/>
    </row>
    <row r="181" s="2" customFormat="1">
      <c r="A181" s="18" t="s">
        <v>362</v>
      </c>
      <c r="B181" s="8" t="s">
        <v>363</v>
      </c>
      <c r="C181" s="12" t="s">
        <v>7</v>
      </c>
      <c r="D181" s="25" t="s">
        <v>7</v>
      </c>
      <c r="E181" s="29" t="s">
        <v>7</v>
      </c>
      <c r="F181" s="25">
        <v>1950</v>
      </c>
      <c r="G181" s="32"/>
    </row>
    <row r="182">
      <c r="A182" s="19" t="s">
        <v>364</v>
      </c>
      <c r="B182" s="4" t="s">
        <v>365</v>
      </c>
      <c r="C182" s="10" t="s">
        <v>36</v>
      </c>
      <c r="D182" s="24">
        <v>13</v>
      </c>
      <c r="E182" s="28">
        <v>150</v>
      </c>
      <c r="F182" s="24">
        <f>MMULT(D182,E182)</f>
      </c>
    </row>
    <row r="183" s="2" customFormat="1">
      <c r="A183" s="18" t="s">
        <v>366</v>
      </c>
      <c r="B183" s="8" t="s">
        <v>367</v>
      </c>
      <c r="C183" s="12" t="s">
        <v>7</v>
      </c>
      <c r="D183" s="25" t="s">
        <v>7</v>
      </c>
      <c r="E183" s="29" t="s">
        <v>7</v>
      </c>
      <c r="F183" s="25">
        <v>3952.5</v>
      </c>
      <c r="G183" s="32"/>
    </row>
    <row r="184" s="2" customFormat="1">
      <c r="A184" s="18" t="s">
        <v>368</v>
      </c>
      <c r="B184" s="8" t="s">
        <v>369</v>
      </c>
      <c r="C184" s="12" t="s">
        <v>7</v>
      </c>
      <c r="D184" s="25" t="s">
        <v>7</v>
      </c>
      <c r="E184" s="29" t="s">
        <v>7</v>
      </c>
      <c r="F184" s="25">
        <v>3952.5</v>
      </c>
      <c r="G184" s="32"/>
    </row>
    <row r="185">
      <c r="A185" s="19" t="s">
        <v>370</v>
      </c>
      <c r="B185" s="4" t="s">
        <v>371</v>
      </c>
      <c r="C185" s="10" t="s">
        <v>36</v>
      </c>
      <c r="D185" s="24">
        <v>8.5</v>
      </c>
      <c r="E185" s="28">
        <v>433</v>
      </c>
      <c r="F185" s="24">
        <f>MMULT(D185,E185)</f>
      </c>
    </row>
    <row r="186">
      <c r="A186" s="19" t="s">
        <v>372</v>
      </c>
      <c r="B186" s="4" t="s">
        <v>373</v>
      </c>
      <c r="C186" s="10" t="s">
        <v>36</v>
      </c>
      <c r="D186" s="24">
        <v>8.5</v>
      </c>
      <c r="E186" s="28">
        <v>32</v>
      </c>
      <c r="F186" s="24">
        <f>MMULT(D186,E186)</f>
      </c>
    </row>
    <row r="187" s="2" customFormat="1">
      <c r="A187" s="18" t="s">
        <v>374</v>
      </c>
      <c r="B187" s="8" t="s">
        <v>375</v>
      </c>
      <c r="C187" s="12" t="s">
        <v>7</v>
      </c>
      <c r="D187" s="25" t="s">
        <v>7</v>
      </c>
      <c r="E187" s="29" t="s">
        <v>7</v>
      </c>
      <c r="F187" s="25">
        <v>140352</v>
      </c>
      <c r="G187" s="32"/>
    </row>
    <row r="188" s="2" customFormat="1">
      <c r="A188" s="18" t="s">
        <v>376</v>
      </c>
      <c r="B188" s="8" t="s">
        <v>377</v>
      </c>
      <c r="C188" s="12" t="s">
        <v>7</v>
      </c>
      <c r="D188" s="25" t="s">
        <v>7</v>
      </c>
      <c r="E188" s="29" t="s">
        <v>7</v>
      </c>
      <c r="F188" s="25">
        <v>140352</v>
      </c>
      <c r="G188" s="32"/>
    </row>
    <row r="189">
      <c r="A189" s="19" t="s">
        <v>378</v>
      </c>
      <c r="B189" s="4" t="s">
        <v>379</v>
      </c>
      <c r="C189" s="10" t="s">
        <v>59</v>
      </c>
      <c r="D189" s="24">
        <v>1600</v>
      </c>
      <c r="E189" s="28">
        <v>83.1</v>
      </c>
      <c r="F189" s="24">
        <f>MMULT(D189,E189)</f>
      </c>
    </row>
    <row r="190">
      <c r="A190" s="19" t="s">
        <v>380</v>
      </c>
      <c r="B190" s="4" t="s">
        <v>381</v>
      </c>
      <c r="C190" s="10" t="s">
        <v>120</v>
      </c>
      <c r="D190" s="24">
        <v>7</v>
      </c>
      <c r="E190" s="28">
        <v>1056</v>
      </c>
      <c r="F190" s="24">
        <f>MMULT(D190,E190)</f>
      </c>
    </row>
    <row r="191" s="2" customFormat="1">
      <c r="A191" s="18" t="s">
        <v>382</v>
      </c>
      <c r="B191" s="8" t="s">
        <v>383</v>
      </c>
      <c r="C191" s="12" t="s">
        <v>7</v>
      </c>
      <c r="D191" s="25" t="s">
        <v>7</v>
      </c>
      <c r="E191" s="29" t="s">
        <v>7</v>
      </c>
      <c r="F191" s="25">
        <v>2360</v>
      </c>
      <c r="G191" s="32"/>
    </row>
    <row r="192" s="2" customFormat="1">
      <c r="A192" s="18" t="s">
        <v>384</v>
      </c>
      <c r="B192" s="8" t="s">
        <v>385</v>
      </c>
      <c r="C192" s="12" t="s">
        <v>7</v>
      </c>
      <c r="D192" s="25" t="s">
        <v>7</v>
      </c>
      <c r="E192" s="29" t="s">
        <v>7</v>
      </c>
      <c r="F192" s="25">
        <v>2360</v>
      </c>
      <c r="G192" s="32"/>
    </row>
    <row r="193">
      <c r="A193" s="19" t="s">
        <v>386</v>
      </c>
      <c r="B193" s="4" t="s">
        <v>387</v>
      </c>
      <c r="C193" s="10" t="s">
        <v>31</v>
      </c>
      <c r="D193" s="24">
        <v>0.1</v>
      </c>
      <c r="E193" s="28">
        <v>23600</v>
      </c>
      <c r="F193" s="24">
        <f>MMULT(D193,E193)</f>
      </c>
    </row>
    <row r="194" s="2" customFormat="1">
      <c r="A194" s="18" t="s">
        <v>388</v>
      </c>
      <c r="B194" s="8" t="s">
        <v>389</v>
      </c>
      <c r="C194" s="12" t="s">
        <v>7</v>
      </c>
      <c r="D194" s="25" t="s">
        <v>7</v>
      </c>
      <c r="E194" s="29" t="s">
        <v>7</v>
      </c>
      <c r="F194" s="25">
        <v>525300</v>
      </c>
      <c r="G194" s="32"/>
    </row>
    <row r="195" s="2" customFormat="1">
      <c r="A195" s="18" t="s">
        <v>390</v>
      </c>
      <c r="B195" s="8" t="s">
        <v>391</v>
      </c>
      <c r="C195" s="12" t="s">
        <v>7</v>
      </c>
      <c r="D195" s="25" t="s">
        <v>7</v>
      </c>
      <c r="E195" s="29" t="s">
        <v>7</v>
      </c>
      <c r="F195" s="25">
        <v>525300</v>
      </c>
      <c r="G195" s="32"/>
    </row>
    <row r="196">
      <c r="A196" s="19" t="s">
        <v>392</v>
      </c>
      <c r="B196" s="4" t="s">
        <v>393</v>
      </c>
      <c r="C196" s="10" t="s">
        <v>36</v>
      </c>
      <c r="D196" s="24">
        <v>288</v>
      </c>
      <c r="E196" s="28">
        <v>1700</v>
      </c>
      <c r="F196" s="24">
        <f>MMULT(D196,E196)</f>
      </c>
    </row>
    <row r="197">
      <c r="A197" s="19" t="s">
        <v>394</v>
      </c>
      <c r="B197" s="4" t="s">
        <v>395</v>
      </c>
      <c r="C197" s="10" t="s">
        <v>59</v>
      </c>
      <c r="D197" s="24">
        <v>21</v>
      </c>
      <c r="E197" s="28">
        <v>1700</v>
      </c>
      <c r="F197" s="24">
        <f>MMULT(D197,E197)</f>
      </c>
    </row>
    <row r="198" s="2" customFormat="1">
      <c r="A198" s="18" t="s">
        <v>396</v>
      </c>
      <c r="B198" s="8" t="s">
        <v>397</v>
      </c>
      <c r="C198" s="12" t="s">
        <v>7</v>
      </c>
      <c r="D198" s="25" t="s">
        <v>7</v>
      </c>
      <c r="E198" s="29" t="s">
        <v>7</v>
      </c>
      <c r="F198" s="25">
        <v>51781.8</v>
      </c>
      <c r="G198" s="32"/>
    </row>
    <row r="199" s="2" customFormat="1">
      <c r="A199" s="18" t="s">
        <v>398</v>
      </c>
      <c r="B199" s="8" t="s">
        <v>399</v>
      </c>
      <c r="C199" s="12" t="s">
        <v>7</v>
      </c>
      <c r="D199" s="25" t="s">
        <v>7</v>
      </c>
      <c r="E199" s="29" t="s">
        <v>7</v>
      </c>
      <c r="F199" s="25">
        <v>38976</v>
      </c>
      <c r="G199" s="32"/>
    </row>
    <row r="200">
      <c r="A200" s="19" t="s">
        <v>400</v>
      </c>
      <c r="B200" s="4" t="s">
        <v>401</v>
      </c>
      <c r="C200" s="10" t="s">
        <v>59</v>
      </c>
      <c r="D200" s="24">
        <v>84</v>
      </c>
      <c r="E200" s="28">
        <v>464</v>
      </c>
      <c r="F200" s="24">
        <f>MMULT(D200,E200)</f>
      </c>
    </row>
    <row r="201" s="2" customFormat="1">
      <c r="A201" s="18" t="s">
        <v>402</v>
      </c>
      <c r="B201" s="8" t="s">
        <v>403</v>
      </c>
      <c r="C201" s="12" t="s">
        <v>7</v>
      </c>
      <c r="D201" s="25" t="s">
        <v>7</v>
      </c>
      <c r="E201" s="29" t="s">
        <v>7</v>
      </c>
      <c r="F201" s="25">
        <v>814.8</v>
      </c>
      <c r="G201" s="32"/>
    </row>
    <row r="202">
      <c r="A202" s="19" t="s">
        <v>404</v>
      </c>
      <c r="B202" s="4" t="s">
        <v>405</v>
      </c>
      <c r="C202" s="10" t="s">
        <v>59</v>
      </c>
      <c r="D202" s="24">
        <v>84</v>
      </c>
      <c r="E202" s="28">
        <v>9.7</v>
      </c>
      <c r="F202" s="24">
        <f>MMULT(D202,E202)</f>
      </c>
    </row>
    <row r="203" s="2" customFormat="1">
      <c r="A203" s="18" t="s">
        <v>406</v>
      </c>
      <c r="B203" s="8" t="s">
        <v>407</v>
      </c>
      <c r="C203" s="12" t="s">
        <v>7</v>
      </c>
      <c r="D203" s="25" t="s">
        <v>7</v>
      </c>
      <c r="E203" s="29" t="s">
        <v>7</v>
      </c>
      <c r="F203" s="25">
        <v>11991</v>
      </c>
      <c r="G203" s="32"/>
    </row>
    <row r="204">
      <c r="A204" s="19" t="s">
        <v>408</v>
      </c>
      <c r="B204" s="4" t="s">
        <v>409</v>
      </c>
      <c r="C204" s="10" t="s">
        <v>31</v>
      </c>
      <c r="D204" s="24">
        <v>2.1</v>
      </c>
      <c r="E204" s="28">
        <v>5710</v>
      </c>
      <c r="F204" s="24">
        <f>MMULT(D204,E204)</f>
      </c>
    </row>
    <row r="205" s="2" customFormat="1">
      <c r="A205" s="18" t="s">
        <v>410</v>
      </c>
      <c r="B205" s="8" t="s">
        <v>411</v>
      </c>
      <c r="C205" s="12" t="s">
        <v>7</v>
      </c>
      <c r="D205" s="25" t="s">
        <v>7</v>
      </c>
      <c r="E205" s="29" t="s">
        <v>7</v>
      </c>
      <c r="F205" s="25">
        <v>5022</v>
      </c>
      <c r="G205" s="32"/>
    </row>
    <row r="206" s="2" customFormat="1">
      <c r="A206" s="18" t="s">
        <v>412</v>
      </c>
      <c r="B206" s="8" t="s">
        <v>413</v>
      </c>
      <c r="C206" s="12" t="s">
        <v>7</v>
      </c>
      <c r="D206" s="25" t="s">
        <v>7</v>
      </c>
      <c r="E206" s="29" t="s">
        <v>7</v>
      </c>
      <c r="F206" s="25">
        <v>5022</v>
      </c>
      <c r="G206" s="32"/>
    </row>
    <row r="207">
      <c r="A207" s="19" t="s">
        <v>414</v>
      </c>
      <c r="B207" s="4" t="s">
        <v>415</v>
      </c>
      <c r="C207" s="10" t="s">
        <v>36</v>
      </c>
      <c r="D207" s="24">
        <v>62</v>
      </c>
      <c r="E207" s="28">
        <v>81</v>
      </c>
      <c r="F207" s="24">
        <f>MMULT(D207,E207)</f>
      </c>
    </row>
    <row r="208" s="2" customFormat="1">
      <c r="A208" s="18" t="s">
        <v>416</v>
      </c>
      <c r="B208" s="8" t="s">
        <v>417</v>
      </c>
      <c r="C208" s="12" t="s">
        <v>7</v>
      </c>
      <c r="D208" s="25" t="s">
        <v>7</v>
      </c>
      <c r="E208" s="29" t="s">
        <v>7</v>
      </c>
      <c r="F208" s="25">
        <v>224475</v>
      </c>
      <c r="G208" s="32"/>
    </row>
    <row r="209" s="2" customFormat="1">
      <c r="A209" s="18" t="s">
        <v>418</v>
      </c>
      <c r="B209" s="8" t="s">
        <v>419</v>
      </c>
      <c r="C209" s="12" t="s">
        <v>7</v>
      </c>
      <c r="D209" s="25" t="s">
        <v>7</v>
      </c>
      <c r="E209" s="29" t="s">
        <v>7</v>
      </c>
      <c r="F209" s="25">
        <v>224475</v>
      </c>
      <c r="G209" s="32"/>
    </row>
    <row r="210">
      <c r="A210" s="19" t="s">
        <v>420</v>
      </c>
      <c r="B210" s="4" t="s">
        <v>421</v>
      </c>
      <c r="C210" s="10" t="s">
        <v>3</v>
      </c>
      <c r="D210" s="24">
        <v>205</v>
      </c>
      <c r="E210" s="28">
        <v>520</v>
      </c>
      <c r="F210" s="24">
        <f>MMULT(D210,E210)</f>
      </c>
    </row>
    <row r="211">
      <c r="A211" s="19" t="s">
        <v>422</v>
      </c>
      <c r="B211" s="4" t="s">
        <v>423</v>
      </c>
      <c r="C211" s="10" t="s">
        <v>3</v>
      </c>
      <c r="D211" s="24">
        <v>205</v>
      </c>
      <c r="E211" s="28">
        <v>435</v>
      </c>
      <c r="F211" s="24">
        <f>MMULT(D211,E211)</f>
      </c>
    </row>
    <row r="212">
      <c r="A212" s="19" t="s">
        <v>424</v>
      </c>
      <c r="B212" s="4" t="s">
        <v>425</v>
      </c>
      <c r="C212" s="10" t="s">
        <v>3</v>
      </c>
      <c r="D212" s="24">
        <v>205</v>
      </c>
      <c r="E212" s="28">
        <v>140</v>
      </c>
      <c r="F212" s="24">
        <f>MMULT(D212,E212)</f>
      </c>
    </row>
    <row r="213" s="2" customFormat="1">
      <c r="A213" s="18" t="s">
        <v>426</v>
      </c>
      <c r="B213" s="8" t="s">
        <v>427</v>
      </c>
      <c r="C213" s="12" t="s">
        <v>7</v>
      </c>
      <c r="D213" s="25" t="s">
        <v>7</v>
      </c>
      <c r="E213" s="29" t="s">
        <v>7</v>
      </c>
      <c r="F213" s="25">
        <v>8199965</v>
      </c>
      <c r="G213" s="32"/>
    </row>
    <row r="214" s="2" customFormat="1">
      <c r="A214" s="18" t="s">
        <v>428</v>
      </c>
      <c r="B214" s="8" t="s">
        <v>429</v>
      </c>
      <c r="C214" s="12" t="s">
        <v>7</v>
      </c>
      <c r="D214" s="25" t="s">
        <v>7</v>
      </c>
      <c r="E214" s="29" t="s">
        <v>7</v>
      </c>
      <c r="F214" s="25">
        <v>73040</v>
      </c>
      <c r="G214" s="32"/>
    </row>
    <row r="215">
      <c r="A215" s="19" t="s">
        <v>430</v>
      </c>
      <c r="B215" s="4" t="s">
        <v>431</v>
      </c>
      <c r="C215" s="10" t="s">
        <v>36</v>
      </c>
      <c r="D215" s="24">
        <v>23</v>
      </c>
      <c r="E215" s="28">
        <v>3080</v>
      </c>
      <c r="F215" s="24">
        <f>MMULT(D215,E215)</f>
      </c>
    </row>
    <row r="216">
      <c r="A216" s="19" t="s">
        <v>432</v>
      </c>
      <c r="B216" s="4" t="s">
        <v>433</v>
      </c>
      <c r="C216" s="10" t="s">
        <v>3</v>
      </c>
      <c r="D216" s="24">
        <v>200</v>
      </c>
      <c r="E216" s="28">
        <v>11</v>
      </c>
      <c r="F216" s="24">
        <f>MMULT(D216,E216)</f>
      </c>
    </row>
    <row r="217" s="2" customFormat="1">
      <c r="A217" s="18" t="s">
        <v>434</v>
      </c>
      <c r="B217" s="8" t="s">
        <v>435</v>
      </c>
      <c r="C217" s="12" t="s">
        <v>7</v>
      </c>
      <c r="D217" s="25" t="s">
        <v>7</v>
      </c>
      <c r="E217" s="29" t="s">
        <v>7</v>
      </c>
      <c r="F217" s="25">
        <v>100500</v>
      </c>
      <c r="G217" s="32"/>
    </row>
    <row r="218">
      <c r="A218" s="19" t="s">
        <v>436</v>
      </c>
      <c r="B218" s="4" t="s">
        <v>437</v>
      </c>
      <c r="C218" s="10" t="s">
        <v>59</v>
      </c>
      <c r="D218" s="24">
        <v>201</v>
      </c>
      <c r="E218" s="28">
        <v>500</v>
      </c>
      <c r="F218" s="24">
        <f>MMULT(D218,E218)</f>
      </c>
    </row>
    <row r="219" s="2" customFormat="1">
      <c r="A219" s="18" t="s">
        <v>438</v>
      </c>
      <c r="B219" s="8" t="s">
        <v>439</v>
      </c>
      <c r="C219" s="12" t="s">
        <v>7</v>
      </c>
      <c r="D219" s="25" t="s">
        <v>7</v>
      </c>
      <c r="E219" s="29" t="s">
        <v>7</v>
      </c>
      <c r="F219" s="25">
        <v>6712829</v>
      </c>
      <c r="G219" s="32"/>
    </row>
    <row r="220">
      <c r="A220" s="19" t="s">
        <v>440</v>
      </c>
      <c r="B220" s="4" t="s">
        <v>441</v>
      </c>
      <c r="C220" s="10" t="s">
        <v>36</v>
      </c>
      <c r="D220" s="24">
        <v>12050</v>
      </c>
      <c r="E220" s="28">
        <v>212</v>
      </c>
      <c r="F220" s="24">
        <f>MMULT(D220,E220)</f>
      </c>
    </row>
    <row r="221">
      <c r="A221" s="19" t="s">
        <v>442</v>
      </c>
      <c r="B221" s="4" t="s">
        <v>443</v>
      </c>
      <c r="C221" s="10" t="s">
        <v>36</v>
      </c>
      <c r="D221" s="24">
        <v>7712</v>
      </c>
      <c r="E221" s="28">
        <v>304</v>
      </c>
      <c r="F221" s="24">
        <f>MMULT(D221,E221)</f>
      </c>
    </row>
    <row r="222">
      <c r="A222" s="19" t="s">
        <v>444</v>
      </c>
      <c r="B222" s="4" t="s">
        <v>445</v>
      </c>
      <c r="C222" s="10" t="s">
        <v>36</v>
      </c>
      <c r="D222" s="24">
        <v>1932</v>
      </c>
      <c r="E222" s="28">
        <v>230</v>
      </c>
      <c r="F222" s="24">
        <f>MMULT(D222,E222)</f>
      </c>
    </row>
    <row r="223">
      <c r="A223" s="19" t="s">
        <v>446</v>
      </c>
      <c r="B223" s="4" t="s">
        <v>447</v>
      </c>
      <c r="C223" s="10" t="s">
        <v>36</v>
      </c>
      <c r="D223" s="24">
        <v>370</v>
      </c>
      <c r="E223" s="28">
        <v>255</v>
      </c>
      <c r="F223" s="24">
        <f>MMULT(D223,E223)</f>
      </c>
    </row>
    <row r="224">
      <c r="A224" s="19" t="s">
        <v>448</v>
      </c>
      <c r="B224" s="4" t="s">
        <v>449</v>
      </c>
      <c r="C224" s="10" t="s">
        <v>36</v>
      </c>
      <c r="D224" s="24">
        <v>1928</v>
      </c>
      <c r="E224" s="28">
        <v>304</v>
      </c>
      <c r="F224" s="24">
        <f>MMULT(D224,E224)</f>
      </c>
    </row>
    <row r="225">
      <c r="A225" s="19" t="s">
        <v>450</v>
      </c>
      <c r="B225" s="4" t="s">
        <v>451</v>
      </c>
      <c r="C225" s="10" t="s">
        <v>36</v>
      </c>
      <c r="D225" s="24">
        <v>784</v>
      </c>
      <c r="E225" s="28">
        <v>224</v>
      </c>
      <c r="F225" s="24">
        <f>MMULT(D225,E225)</f>
      </c>
    </row>
    <row r="226">
      <c r="A226" s="19" t="s">
        <v>452</v>
      </c>
      <c r="B226" s="4" t="s">
        <v>453</v>
      </c>
      <c r="C226" s="10" t="s">
        <v>36</v>
      </c>
      <c r="D226" s="24">
        <v>2089</v>
      </c>
      <c r="E226" s="28">
        <v>185</v>
      </c>
      <c r="F226" s="24">
        <f>MMULT(D226,E226)</f>
      </c>
    </row>
    <row r="227">
      <c r="A227" s="19" t="s">
        <v>454</v>
      </c>
      <c r="B227" s="4" t="s">
        <v>455</v>
      </c>
      <c r="C227" s="10" t="s">
        <v>36</v>
      </c>
      <c r="D227" s="24">
        <v>200</v>
      </c>
      <c r="E227" s="28">
        <v>229</v>
      </c>
      <c r="F227" s="24">
        <f>MMULT(D227,E227)</f>
      </c>
    </row>
    <row r="228">
      <c r="A228" s="19" t="s">
        <v>456</v>
      </c>
      <c r="B228" s="4" t="s">
        <v>457</v>
      </c>
      <c r="C228" s="10" t="s">
        <v>36</v>
      </c>
      <c r="D228" s="24">
        <v>273</v>
      </c>
      <c r="E228" s="28">
        <v>286</v>
      </c>
      <c r="F228" s="24">
        <f>MMULT(D228,E228)</f>
      </c>
    </row>
    <row r="229">
      <c r="A229" s="19" t="s">
        <v>458</v>
      </c>
      <c r="B229" s="4" t="s">
        <v>459</v>
      </c>
      <c r="C229" s="10" t="s">
        <v>3</v>
      </c>
      <c r="D229" s="24">
        <v>30</v>
      </c>
      <c r="E229" s="28">
        <v>100</v>
      </c>
      <c r="F229" s="24">
        <f>MMULT(D229,E229)</f>
      </c>
    </row>
    <row r="230" s="2" customFormat="1">
      <c r="A230" s="18" t="s">
        <v>460</v>
      </c>
      <c r="B230" s="8" t="s">
        <v>461</v>
      </c>
      <c r="C230" s="12" t="s">
        <v>7</v>
      </c>
      <c r="D230" s="25" t="s">
        <v>7</v>
      </c>
      <c r="E230" s="29" t="s">
        <v>7</v>
      </c>
      <c r="F230" s="25">
        <v>1036399</v>
      </c>
      <c r="G230" s="32"/>
    </row>
    <row r="231">
      <c r="A231" s="19" t="s">
        <v>462</v>
      </c>
      <c r="B231" s="4" t="s">
        <v>463</v>
      </c>
      <c r="C231" s="10" t="s">
        <v>59</v>
      </c>
      <c r="D231" s="24">
        <v>990</v>
      </c>
      <c r="E231" s="28">
        <v>117</v>
      </c>
      <c r="F231" s="24">
        <f>MMULT(D231,E231)</f>
      </c>
    </row>
    <row r="232">
      <c r="A232" s="19" t="s">
        <v>464</v>
      </c>
      <c r="B232" s="4" t="s">
        <v>465</v>
      </c>
      <c r="C232" s="10" t="s">
        <v>59</v>
      </c>
      <c r="D232" s="24">
        <v>768</v>
      </c>
      <c r="E232" s="28">
        <v>213</v>
      </c>
      <c r="F232" s="24">
        <f>MMULT(D232,E232)</f>
      </c>
    </row>
    <row r="233">
      <c r="A233" s="19" t="s">
        <v>466</v>
      </c>
      <c r="B233" s="4" t="s">
        <v>467</v>
      </c>
      <c r="C233" s="10" t="s">
        <v>59</v>
      </c>
      <c r="D233" s="24">
        <v>2500</v>
      </c>
      <c r="E233" s="28">
        <v>235</v>
      </c>
      <c r="F233" s="24">
        <f>MMULT(D233,E233)</f>
      </c>
    </row>
    <row r="234">
      <c r="A234" s="19" t="s">
        <v>468</v>
      </c>
      <c r="B234" s="4" t="s">
        <v>469</v>
      </c>
      <c r="C234" s="10" t="s">
        <v>59</v>
      </c>
      <c r="D234" s="24">
        <v>281</v>
      </c>
      <c r="E234" s="28">
        <v>123</v>
      </c>
      <c r="F234" s="24">
        <f>MMULT(D234,E234)</f>
      </c>
    </row>
    <row r="235">
      <c r="A235" s="19" t="s">
        <v>470</v>
      </c>
      <c r="B235" s="4" t="s">
        <v>471</v>
      </c>
      <c r="C235" s="10" t="s">
        <v>59</v>
      </c>
      <c r="D235" s="24">
        <v>100</v>
      </c>
      <c r="E235" s="28">
        <v>285</v>
      </c>
      <c r="F235" s="24">
        <f>MMULT(D235,E235)</f>
      </c>
    </row>
    <row r="236">
      <c r="A236" s="19" t="s">
        <v>472</v>
      </c>
      <c r="B236" s="4" t="s">
        <v>473</v>
      </c>
      <c r="C236" s="10" t="s">
        <v>59</v>
      </c>
      <c r="D236" s="24">
        <v>550</v>
      </c>
      <c r="E236" s="28">
        <v>89</v>
      </c>
      <c r="F236" s="24">
        <f>MMULT(D236,E236)</f>
      </c>
    </row>
    <row r="237">
      <c r="A237" s="19" t="s">
        <v>474</v>
      </c>
      <c r="B237" s="4" t="s">
        <v>475</v>
      </c>
      <c r="C237" s="10" t="s">
        <v>59</v>
      </c>
      <c r="D237" s="24">
        <v>380</v>
      </c>
      <c r="E237" s="28">
        <v>104</v>
      </c>
      <c r="F237" s="24">
        <f>MMULT(D237,E237)</f>
      </c>
    </row>
    <row r="238">
      <c r="A238" s="19" t="s">
        <v>476</v>
      </c>
      <c r="B238" s="4" t="s">
        <v>477</v>
      </c>
      <c r="C238" s="10" t="s">
        <v>59</v>
      </c>
      <c r="D238" s="24">
        <v>136</v>
      </c>
      <c r="E238" s="28">
        <v>132</v>
      </c>
      <c r="F238" s="24">
        <f>MMULT(D238,E238)</f>
      </c>
    </row>
    <row r="239" s="2" customFormat="1">
      <c r="A239" s="18" t="s">
        <v>478</v>
      </c>
      <c r="B239" s="8" t="s">
        <v>479</v>
      </c>
      <c r="C239" s="12" t="s">
        <v>7</v>
      </c>
      <c r="D239" s="25" t="s">
        <v>7</v>
      </c>
      <c r="E239" s="29" t="s">
        <v>7</v>
      </c>
      <c r="F239" s="25">
        <v>239945</v>
      </c>
      <c r="G239" s="32"/>
    </row>
    <row r="240">
      <c r="A240" s="19" t="s">
        <v>480</v>
      </c>
      <c r="B240" s="4" t="s">
        <v>481</v>
      </c>
      <c r="C240" s="10" t="s">
        <v>120</v>
      </c>
      <c r="D240" s="24">
        <v>5</v>
      </c>
      <c r="E240" s="28">
        <v>685</v>
      </c>
      <c r="F240" s="24">
        <f>MMULT(D240,E240)</f>
      </c>
    </row>
    <row r="241">
      <c r="A241" s="19" t="s">
        <v>482</v>
      </c>
      <c r="B241" s="4" t="s">
        <v>483</v>
      </c>
      <c r="C241" s="10" t="s">
        <v>3</v>
      </c>
      <c r="D241" s="24">
        <v>5</v>
      </c>
      <c r="E241" s="28">
        <v>140</v>
      </c>
      <c r="F241" s="24">
        <f>MMULT(D241,E241)</f>
      </c>
    </row>
    <row r="242">
      <c r="A242" s="19" t="s">
        <v>484</v>
      </c>
      <c r="B242" s="4" t="s">
        <v>485</v>
      </c>
      <c r="C242" s="10" t="s">
        <v>3</v>
      </c>
      <c r="D242" s="24">
        <v>54</v>
      </c>
      <c r="E242" s="28">
        <v>2300</v>
      </c>
      <c r="F242" s="24">
        <f>MMULT(D242,E242)</f>
      </c>
    </row>
    <row r="243">
      <c r="A243" s="19" t="s">
        <v>486</v>
      </c>
      <c r="B243" s="4" t="s">
        <v>487</v>
      </c>
      <c r="C243" s="10" t="s">
        <v>3</v>
      </c>
      <c r="D243" s="24">
        <v>54</v>
      </c>
      <c r="E243" s="28">
        <v>600</v>
      </c>
      <c r="F243" s="24">
        <f>MMULT(D243,E243)</f>
      </c>
    </row>
    <row r="244">
      <c r="A244" s="19" t="s">
        <v>488</v>
      </c>
      <c r="B244" s="4" t="s">
        <v>489</v>
      </c>
      <c r="C244" s="10" t="s">
        <v>3</v>
      </c>
      <c r="D244" s="24">
        <v>10</v>
      </c>
      <c r="E244" s="28">
        <v>400</v>
      </c>
      <c r="F244" s="24">
        <f>MMULT(D244,E244)</f>
      </c>
    </row>
    <row r="245">
      <c r="A245" s="19" t="s">
        <v>490</v>
      </c>
      <c r="B245" s="4" t="s">
        <v>491</v>
      </c>
      <c r="C245" s="10" t="s">
        <v>120</v>
      </c>
      <c r="D245" s="24">
        <v>54</v>
      </c>
      <c r="E245" s="28">
        <v>1100</v>
      </c>
      <c r="F245" s="24">
        <f>MMULT(D245,E245)</f>
      </c>
    </row>
    <row r="246">
      <c r="A246" s="19" t="s">
        <v>492</v>
      </c>
      <c r="B246" s="4" t="s">
        <v>493</v>
      </c>
      <c r="C246" s="10" t="s">
        <v>36</v>
      </c>
      <c r="D246" s="24">
        <v>331</v>
      </c>
      <c r="E246" s="28">
        <v>7</v>
      </c>
      <c r="F246" s="24">
        <f>MMULT(D246,E246)</f>
      </c>
    </row>
    <row r="247">
      <c r="A247" s="19" t="s">
        <v>494</v>
      </c>
      <c r="B247" s="4" t="s">
        <v>495</v>
      </c>
      <c r="C247" s="10" t="s">
        <v>36</v>
      </c>
      <c r="D247" s="24">
        <v>331</v>
      </c>
      <c r="E247" s="28">
        <v>9</v>
      </c>
      <c r="F247" s="24">
        <f>MMULT(D247,E247)</f>
      </c>
    </row>
    <row r="248">
      <c r="A248" s="19" t="s">
        <v>496</v>
      </c>
      <c r="B248" s="4" t="s">
        <v>497</v>
      </c>
      <c r="C248" s="10" t="s">
        <v>36</v>
      </c>
      <c r="D248" s="24">
        <v>331</v>
      </c>
      <c r="E248" s="28">
        <v>4</v>
      </c>
      <c r="F248" s="24">
        <f>MMULT(D248,E248)</f>
      </c>
    </row>
    <row r="249">
      <c r="A249" s="19" t="s">
        <v>498</v>
      </c>
      <c r="B249" s="4" t="s">
        <v>499</v>
      </c>
      <c r="C249" s="10" t="s">
        <v>59</v>
      </c>
      <c r="D249" s="24">
        <v>230</v>
      </c>
      <c r="E249" s="28">
        <v>40</v>
      </c>
      <c r="F249" s="24">
        <f>MMULT(D249,E249)</f>
      </c>
    </row>
    <row r="250" s="2" customFormat="1">
      <c r="A250" s="18" t="s">
        <v>500</v>
      </c>
      <c r="B250" s="8" t="s">
        <v>501</v>
      </c>
      <c r="C250" s="12" t="s">
        <v>7</v>
      </c>
      <c r="D250" s="25" t="s">
        <v>7</v>
      </c>
      <c r="E250" s="29" t="s">
        <v>7</v>
      </c>
      <c r="F250" s="25">
        <v>22502</v>
      </c>
      <c r="G250" s="32"/>
    </row>
    <row r="251">
      <c r="A251" s="19" t="s">
        <v>502</v>
      </c>
      <c r="B251" s="4" t="s">
        <v>503</v>
      </c>
      <c r="C251" s="10" t="s">
        <v>18</v>
      </c>
      <c r="D251" s="24">
        <v>49</v>
      </c>
      <c r="E251" s="28">
        <v>58</v>
      </c>
      <c r="F251" s="24">
        <f>MMULT(D251,E251)</f>
      </c>
    </row>
    <row r="252">
      <c r="A252" s="19" t="s">
        <v>504</v>
      </c>
      <c r="B252" s="4" t="s">
        <v>505</v>
      </c>
      <c r="C252" s="10" t="s">
        <v>18</v>
      </c>
      <c r="D252" s="24">
        <v>6</v>
      </c>
      <c r="E252" s="28">
        <v>1750</v>
      </c>
      <c r="F252" s="24">
        <f>MMULT(D252,E252)</f>
      </c>
    </row>
    <row r="253">
      <c r="A253" s="19" t="s">
        <v>506</v>
      </c>
      <c r="B253" s="4" t="s">
        <v>507</v>
      </c>
      <c r="C253" s="10" t="s">
        <v>18</v>
      </c>
      <c r="D253" s="24">
        <v>4</v>
      </c>
      <c r="E253" s="28">
        <v>2290</v>
      </c>
      <c r="F253" s="24">
        <f>MMULT(D253,E253)</f>
      </c>
    </row>
    <row r="254" s="2" customFormat="1">
      <c r="A254" s="18" t="s">
        <v>508</v>
      </c>
      <c r="B254" s="8" t="s">
        <v>509</v>
      </c>
      <c r="C254" s="12" t="s">
        <v>7</v>
      </c>
      <c r="D254" s="25" t="s">
        <v>7</v>
      </c>
      <c r="E254" s="29" t="s">
        <v>7</v>
      </c>
      <c r="F254" s="25">
        <v>14750</v>
      </c>
      <c r="G254" s="32"/>
    </row>
    <row r="255">
      <c r="A255" s="19" t="s">
        <v>510</v>
      </c>
      <c r="B255" s="4" t="s">
        <v>511</v>
      </c>
      <c r="C255" s="10" t="s">
        <v>36</v>
      </c>
      <c r="D255" s="24">
        <v>11</v>
      </c>
      <c r="E255" s="28">
        <v>445</v>
      </c>
      <c r="F255" s="24">
        <f>MMULT(D255,E255)</f>
      </c>
    </row>
    <row r="256">
      <c r="A256" s="19" t="s">
        <v>512</v>
      </c>
      <c r="B256" s="4" t="s">
        <v>513</v>
      </c>
      <c r="C256" s="10" t="s">
        <v>59</v>
      </c>
      <c r="D256" s="24">
        <v>27</v>
      </c>
      <c r="E256" s="28">
        <v>365</v>
      </c>
      <c r="F256" s="24">
        <f>MMULT(D256,E256)</f>
      </c>
    </row>
    <row r="257" s="2" customFormat="1">
      <c r="A257" s="18" t="s">
        <v>514</v>
      </c>
      <c r="B257" s="8" t="s">
        <v>515</v>
      </c>
      <c r="C257" s="12" t="s">
        <v>7</v>
      </c>
      <c r="D257" s="25" t="s">
        <v>7</v>
      </c>
      <c r="E257" s="29" t="s">
        <v>7</v>
      </c>
      <c r="F257" s="25">
        <v>1043799.4</v>
      </c>
      <c r="G257" s="32"/>
    </row>
    <row r="258" s="2" customFormat="1">
      <c r="A258" s="18" t="s">
        <v>516</v>
      </c>
      <c r="B258" s="8" t="s">
        <v>517</v>
      </c>
      <c r="C258" s="12" t="s">
        <v>7</v>
      </c>
      <c r="D258" s="25" t="s">
        <v>7</v>
      </c>
      <c r="E258" s="29" t="s">
        <v>7</v>
      </c>
      <c r="F258" s="25">
        <v>0</v>
      </c>
      <c r="G258" s="32"/>
    </row>
    <row r="259">
      <c r="A259" s="19" t="s">
        <v>518</v>
      </c>
      <c r="B259" s="4" t="s">
        <v>519</v>
      </c>
      <c r="C259" s="10" t="s">
        <v>234</v>
      </c>
      <c r="D259" s="24"/>
      <c r="E259" s="28"/>
      <c r="F259" s="24"/>
    </row>
    <row r="260">
      <c r="A260" s="19" t="s">
        <v>520</v>
      </c>
      <c r="B260" s="4" t="s">
        <v>521</v>
      </c>
      <c r="C260" s="10" t="s">
        <v>234</v>
      </c>
      <c r="D260" s="24"/>
      <c r="E260" s="28"/>
      <c r="F260" s="24"/>
    </row>
    <row r="261">
      <c r="A261" s="19" t="s">
        <v>522</v>
      </c>
      <c r="B261" s="4" t="s">
        <v>523</v>
      </c>
      <c r="C261" s="10" t="s">
        <v>234</v>
      </c>
      <c r="D261" s="24"/>
      <c r="E261" s="28"/>
      <c r="F261" s="24"/>
    </row>
    <row r="262">
      <c r="A262" s="19" t="s">
        <v>524</v>
      </c>
      <c r="B262" s="4" t="s">
        <v>525</v>
      </c>
      <c r="C262" s="10" t="s">
        <v>234</v>
      </c>
      <c r="D262" s="24"/>
      <c r="E262" s="28"/>
      <c r="F262" s="24"/>
    </row>
    <row r="263">
      <c r="A263" s="19" t="s">
        <v>526</v>
      </c>
      <c r="B263" s="4" t="s">
        <v>527</v>
      </c>
      <c r="C263" s="10" t="s">
        <v>234</v>
      </c>
      <c r="D263" s="24"/>
      <c r="E263" s="28"/>
      <c r="F263" s="24"/>
    </row>
    <row r="264">
      <c r="A264" s="19" t="s">
        <v>528</v>
      </c>
      <c r="B264" s="4" t="s">
        <v>529</v>
      </c>
      <c r="C264" s="10" t="s">
        <v>234</v>
      </c>
      <c r="D264" s="24"/>
      <c r="E264" s="28"/>
      <c r="F264" s="24"/>
    </row>
    <row r="265">
      <c r="A265" s="19" t="s">
        <v>530</v>
      </c>
      <c r="B265" s="4" t="s">
        <v>531</v>
      </c>
      <c r="C265" s="10" t="s">
        <v>234</v>
      </c>
      <c r="D265" s="24"/>
      <c r="E265" s="28"/>
      <c r="F265" s="24"/>
    </row>
    <row r="266" s="2" customFormat="1">
      <c r="A266" s="18" t="s">
        <v>532</v>
      </c>
      <c r="B266" s="8" t="s">
        <v>533</v>
      </c>
      <c r="C266" s="12" t="s">
        <v>7</v>
      </c>
      <c r="D266" s="25" t="s">
        <v>7</v>
      </c>
      <c r="E266" s="29" t="s">
        <v>7</v>
      </c>
      <c r="F266" s="25">
        <v>0</v>
      </c>
      <c r="G266" s="32"/>
    </row>
    <row r="267">
      <c r="A267" s="19" t="s">
        <v>534</v>
      </c>
      <c r="B267" s="4" t="s">
        <v>535</v>
      </c>
      <c r="C267" s="10" t="s">
        <v>234</v>
      </c>
      <c r="D267" s="24"/>
      <c r="E267" s="28"/>
      <c r="F267" s="24"/>
    </row>
    <row r="268" s="2" customFormat="1">
      <c r="A268" s="18" t="s">
        <v>536</v>
      </c>
      <c r="B268" s="8" t="s">
        <v>537</v>
      </c>
      <c r="C268" s="12" t="s">
        <v>7</v>
      </c>
      <c r="D268" s="25" t="s">
        <v>7</v>
      </c>
      <c r="E268" s="29" t="s">
        <v>7</v>
      </c>
      <c r="F268" s="25">
        <v>55020</v>
      </c>
      <c r="G268" s="32"/>
    </row>
    <row r="269">
      <c r="A269" s="19" t="s">
        <v>538</v>
      </c>
      <c r="B269" s="4" t="s">
        <v>539</v>
      </c>
      <c r="C269" s="10" t="s">
        <v>18</v>
      </c>
      <c r="D269" s="24">
        <v>666</v>
      </c>
      <c r="E269" s="28">
        <v>70</v>
      </c>
      <c r="F269" s="24">
        <f>MMULT(D269,E269)</f>
      </c>
    </row>
    <row r="270">
      <c r="A270" s="19" t="s">
        <v>540</v>
      </c>
      <c r="B270" s="4" t="s">
        <v>541</v>
      </c>
      <c r="C270" s="10" t="s">
        <v>18</v>
      </c>
      <c r="D270" s="24">
        <v>70</v>
      </c>
      <c r="E270" s="28">
        <v>120</v>
      </c>
      <c r="F270" s="24">
        <f>MMULT(D270,E270)</f>
      </c>
    </row>
    <row r="271" s="2" customFormat="1">
      <c r="A271" s="18" t="s">
        <v>542</v>
      </c>
      <c r="B271" s="8" t="s">
        <v>543</v>
      </c>
      <c r="C271" s="12" t="s">
        <v>7</v>
      </c>
      <c r="D271" s="25" t="s">
        <v>7</v>
      </c>
      <c r="E271" s="29" t="s">
        <v>7</v>
      </c>
      <c r="F271" s="25">
        <v>27804</v>
      </c>
      <c r="G271" s="32"/>
    </row>
    <row r="272">
      <c r="A272" s="19" t="s">
        <v>544</v>
      </c>
      <c r="B272" s="4" t="s">
        <v>545</v>
      </c>
      <c r="C272" s="10" t="s">
        <v>59</v>
      </c>
      <c r="D272" s="24">
        <v>238</v>
      </c>
      <c r="E272" s="28">
        <v>100</v>
      </c>
      <c r="F272" s="24">
        <f>MMULT(D272,E272)</f>
      </c>
    </row>
    <row r="273">
      <c r="A273" s="19" t="s">
        <v>546</v>
      </c>
      <c r="B273" s="4" t="s">
        <v>547</v>
      </c>
      <c r="C273" s="10" t="s">
        <v>59</v>
      </c>
      <c r="D273" s="24">
        <v>182</v>
      </c>
      <c r="E273" s="28">
        <v>22</v>
      </c>
      <c r="F273" s="24">
        <f>MMULT(D273,E273)</f>
      </c>
    </row>
    <row r="274" s="2" customFormat="1">
      <c r="A274" s="18" t="s">
        <v>548</v>
      </c>
      <c r="B274" s="8" t="s">
        <v>549</v>
      </c>
      <c r="C274" s="12" t="s">
        <v>7</v>
      </c>
      <c r="D274" s="25" t="s">
        <v>7</v>
      </c>
      <c r="E274" s="29" t="s">
        <v>7</v>
      </c>
      <c r="F274" s="25">
        <v>404524.4</v>
      </c>
      <c r="G274" s="32"/>
    </row>
    <row r="275">
      <c r="A275" s="19" t="s">
        <v>550</v>
      </c>
      <c r="B275" s="4" t="s">
        <v>551</v>
      </c>
      <c r="C275" s="10" t="s">
        <v>3</v>
      </c>
      <c r="D275" s="24">
        <v>5523</v>
      </c>
      <c r="E275" s="28">
        <v>4</v>
      </c>
      <c r="F275" s="24">
        <f>MMULT(D275,E275)</f>
      </c>
    </row>
    <row r="276">
      <c r="A276" s="19" t="s">
        <v>552</v>
      </c>
      <c r="B276" s="4" t="s">
        <v>553</v>
      </c>
      <c r="C276" s="10" t="s">
        <v>3</v>
      </c>
      <c r="D276" s="24">
        <v>4731</v>
      </c>
      <c r="E276" s="28">
        <v>18.4</v>
      </c>
      <c r="F276" s="24">
        <f>MMULT(D276,E276)</f>
      </c>
    </row>
    <row r="277">
      <c r="A277" s="19" t="s">
        <v>554</v>
      </c>
      <c r="B277" s="4" t="s">
        <v>555</v>
      </c>
      <c r="C277" s="10" t="s">
        <v>3</v>
      </c>
      <c r="D277" s="24">
        <v>100</v>
      </c>
      <c r="E277" s="28">
        <v>30</v>
      </c>
      <c r="F277" s="24">
        <f>MMULT(D277,E277)</f>
      </c>
    </row>
    <row r="278">
      <c r="A278" s="19" t="s">
        <v>556</v>
      </c>
      <c r="B278" s="4" t="s">
        <v>557</v>
      </c>
      <c r="C278" s="10" t="s">
        <v>3</v>
      </c>
      <c r="D278" s="24">
        <v>1182</v>
      </c>
      <c r="E278" s="28">
        <v>126</v>
      </c>
      <c r="F278" s="24">
        <f>MMULT(D278,E278)</f>
      </c>
    </row>
    <row r="279">
      <c r="A279" s="19" t="s">
        <v>558</v>
      </c>
      <c r="B279" s="4" t="s">
        <v>559</v>
      </c>
      <c r="C279" s="10" t="s">
        <v>3</v>
      </c>
      <c r="D279" s="24">
        <v>10</v>
      </c>
      <c r="E279" s="28">
        <v>464</v>
      </c>
      <c r="F279" s="24">
        <f>MMULT(D279,E279)</f>
      </c>
    </row>
    <row r="280">
      <c r="A280" s="19" t="s">
        <v>560</v>
      </c>
      <c r="B280" s="4" t="s">
        <v>561</v>
      </c>
      <c r="C280" s="10" t="s">
        <v>3</v>
      </c>
      <c r="D280" s="24">
        <v>95</v>
      </c>
      <c r="E280" s="28">
        <v>700</v>
      </c>
      <c r="F280" s="24">
        <f>MMULT(D280,E280)</f>
      </c>
    </row>
    <row r="281">
      <c r="A281" s="19" t="s">
        <v>562</v>
      </c>
      <c r="B281" s="4" t="s">
        <v>563</v>
      </c>
      <c r="C281" s="10" t="s">
        <v>3</v>
      </c>
      <c r="D281" s="24">
        <v>27</v>
      </c>
      <c r="E281" s="28">
        <v>2530</v>
      </c>
      <c r="F281" s="24">
        <f>MMULT(D281,E281)</f>
      </c>
    </row>
    <row r="282">
      <c r="A282" s="19" t="s">
        <v>564</v>
      </c>
      <c r="B282" s="4" t="s">
        <v>565</v>
      </c>
      <c r="C282" s="10" t="s">
        <v>3</v>
      </c>
      <c r="D282" s="24">
        <v>20</v>
      </c>
      <c r="E282" s="28">
        <v>200</v>
      </c>
      <c r="F282" s="24">
        <f>MMULT(D282,E282)</f>
      </c>
    </row>
    <row r="283" s="2" customFormat="1">
      <c r="A283" s="18" t="s">
        <v>566</v>
      </c>
      <c r="B283" s="8" t="s">
        <v>567</v>
      </c>
      <c r="C283" s="12" t="s">
        <v>7</v>
      </c>
      <c r="D283" s="25" t="s">
        <v>7</v>
      </c>
      <c r="E283" s="29" t="s">
        <v>7</v>
      </c>
      <c r="F283" s="25">
        <v>104670</v>
      </c>
      <c r="G283" s="32"/>
    </row>
    <row r="284">
      <c r="A284" s="19" t="s">
        <v>568</v>
      </c>
      <c r="B284" s="4" t="s">
        <v>569</v>
      </c>
      <c r="C284" s="10" t="s">
        <v>234</v>
      </c>
      <c r="D284" s="24"/>
      <c r="E284" s="28"/>
      <c r="F284" s="24"/>
    </row>
    <row r="285">
      <c r="A285" s="19" t="s">
        <v>570</v>
      </c>
      <c r="B285" s="4" t="s">
        <v>571</v>
      </c>
      <c r="C285" s="10" t="s">
        <v>3</v>
      </c>
      <c r="D285" s="24">
        <v>3</v>
      </c>
      <c r="E285" s="28">
        <v>5130</v>
      </c>
      <c r="F285" s="24">
        <f>MMULT(D285,E285)</f>
      </c>
    </row>
    <row r="286">
      <c r="A286" s="19" t="s">
        <v>572</v>
      </c>
      <c r="B286" s="4" t="s">
        <v>573</v>
      </c>
      <c r="C286" s="10" t="s">
        <v>3</v>
      </c>
      <c r="D286" s="24">
        <v>9</v>
      </c>
      <c r="E286" s="28">
        <v>6400</v>
      </c>
      <c r="F286" s="24">
        <f>MMULT(D286,E286)</f>
      </c>
    </row>
    <row r="287">
      <c r="A287" s="19" t="s">
        <v>574</v>
      </c>
      <c r="B287" s="4" t="s">
        <v>575</v>
      </c>
      <c r="C287" s="10" t="s">
        <v>3</v>
      </c>
      <c r="D287" s="24">
        <v>9</v>
      </c>
      <c r="E287" s="28">
        <v>1210</v>
      </c>
      <c r="F287" s="24">
        <f>MMULT(D287,E287)</f>
      </c>
    </row>
    <row r="288">
      <c r="A288" s="19" t="s">
        <v>576</v>
      </c>
      <c r="B288" s="4" t="s">
        <v>577</v>
      </c>
      <c r="C288" s="10" t="s">
        <v>3</v>
      </c>
      <c r="D288" s="24">
        <v>4</v>
      </c>
      <c r="E288" s="28">
        <v>2310</v>
      </c>
      <c r="F288" s="24">
        <f>MMULT(D288,E288)</f>
      </c>
    </row>
    <row r="289">
      <c r="A289" s="19" t="s">
        <v>578</v>
      </c>
      <c r="B289" s="4" t="s">
        <v>579</v>
      </c>
      <c r="C289" s="10" t="s">
        <v>3</v>
      </c>
      <c r="D289" s="24">
        <v>35</v>
      </c>
      <c r="E289" s="28">
        <v>330</v>
      </c>
      <c r="F289" s="24">
        <f>MMULT(D289,E289)</f>
      </c>
    </row>
    <row r="290" s="2" customFormat="1">
      <c r="A290" s="18" t="s">
        <v>580</v>
      </c>
      <c r="B290" s="8" t="s">
        <v>581</v>
      </c>
      <c r="C290" s="12" t="s">
        <v>7</v>
      </c>
      <c r="D290" s="25" t="s">
        <v>7</v>
      </c>
      <c r="E290" s="29" t="s">
        <v>7</v>
      </c>
      <c r="F290" s="25">
        <v>113700</v>
      </c>
      <c r="G290" s="32"/>
    </row>
    <row r="291">
      <c r="A291" s="19" t="s">
        <v>582</v>
      </c>
      <c r="B291" s="4" t="s">
        <v>583</v>
      </c>
      <c r="C291" s="10" t="s">
        <v>3</v>
      </c>
      <c r="D291" s="24">
        <v>4</v>
      </c>
      <c r="E291" s="28">
        <v>7280</v>
      </c>
      <c r="F291" s="24">
        <f>MMULT(D291,E291)</f>
      </c>
    </row>
    <row r="292">
      <c r="A292" s="19" t="s">
        <v>584</v>
      </c>
      <c r="B292" s="4" t="s">
        <v>585</v>
      </c>
      <c r="C292" s="10" t="s">
        <v>3</v>
      </c>
      <c r="D292" s="24">
        <v>7</v>
      </c>
      <c r="E292" s="28">
        <v>10350</v>
      </c>
      <c r="F292" s="24">
        <f>MMULT(D292,E292)</f>
      </c>
    </row>
    <row r="293">
      <c r="A293" s="19" t="s">
        <v>586</v>
      </c>
      <c r="B293" s="4" t="s">
        <v>587</v>
      </c>
      <c r="C293" s="10" t="s">
        <v>3</v>
      </c>
      <c r="D293" s="24">
        <v>1</v>
      </c>
      <c r="E293" s="28">
        <v>12130</v>
      </c>
      <c r="F293" s="24">
        <f>MMULT(D293,E293)</f>
      </c>
    </row>
    <row r="294" s="2" customFormat="1">
      <c r="A294" s="18" t="s">
        <v>588</v>
      </c>
      <c r="B294" s="8" t="s">
        <v>589</v>
      </c>
      <c r="C294" s="12" t="s">
        <v>7</v>
      </c>
      <c r="D294" s="25" t="s">
        <v>7</v>
      </c>
      <c r="E294" s="29" t="s">
        <v>7</v>
      </c>
      <c r="F294" s="25">
        <v>132199.4</v>
      </c>
      <c r="G294" s="32"/>
    </row>
    <row r="295">
      <c r="A295" s="19" t="s">
        <v>590</v>
      </c>
      <c r="B295" s="4" t="s">
        <v>591</v>
      </c>
      <c r="C295" s="10" t="s">
        <v>59</v>
      </c>
      <c r="D295" s="24">
        <v>30</v>
      </c>
      <c r="E295" s="28">
        <v>15.9</v>
      </c>
      <c r="F295" s="24">
        <f>MMULT(D295,E295)</f>
      </c>
    </row>
    <row r="296">
      <c r="A296" s="19" t="s">
        <v>592</v>
      </c>
      <c r="B296" s="4" t="s">
        <v>593</v>
      </c>
      <c r="C296" s="10" t="s">
        <v>59</v>
      </c>
      <c r="D296" s="24">
        <v>110</v>
      </c>
      <c r="E296" s="28">
        <v>18.3</v>
      </c>
      <c r="F296" s="24">
        <f>MMULT(D296,E296)</f>
      </c>
    </row>
    <row r="297">
      <c r="A297" s="19" t="s">
        <v>594</v>
      </c>
      <c r="B297" s="4" t="s">
        <v>595</v>
      </c>
      <c r="C297" s="10" t="s">
        <v>59</v>
      </c>
      <c r="D297" s="24">
        <v>190</v>
      </c>
      <c r="E297" s="28">
        <v>22</v>
      </c>
      <c r="F297" s="24">
        <f>MMULT(D297,E297)</f>
      </c>
    </row>
    <row r="298">
      <c r="A298" s="19" t="s">
        <v>596</v>
      </c>
      <c r="B298" s="4" t="s">
        <v>597</v>
      </c>
      <c r="C298" s="10" t="s">
        <v>59</v>
      </c>
      <c r="D298" s="24">
        <v>10</v>
      </c>
      <c r="E298" s="28">
        <v>27</v>
      </c>
      <c r="F298" s="24">
        <f>MMULT(D298,E298)</f>
      </c>
    </row>
    <row r="299">
      <c r="A299" s="19" t="s">
        <v>598</v>
      </c>
      <c r="B299" s="4" t="s">
        <v>599</v>
      </c>
      <c r="C299" s="10" t="s">
        <v>59</v>
      </c>
      <c r="D299" s="24">
        <v>832</v>
      </c>
      <c r="E299" s="28">
        <v>19.2</v>
      </c>
      <c r="F299" s="24">
        <f>MMULT(D299,E299)</f>
      </c>
    </row>
    <row r="300">
      <c r="A300" s="19" t="s">
        <v>600</v>
      </c>
      <c r="B300" s="4" t="s">
        <v>601</v>
      </c>
      <c r="C300" s="10" t="s">
        <v>59</v>
      </c>
      <c r="D300" s="24">
        <v>2290</v>
      </c>
      <c r="E300" s="28">
        <v>22</v>
      </c>
      <c r="F300" s="24">
        <f>MMULT(D300,E300)</f>
      </c>
    </row>
    <row r="301">
      <c r="A301" s="19" t="s">
        <v>602</v>
      </c>
      <c r="B301" s="4" t="s">
        <v>603</v>
      </c>
      <c r="C301" s="10" t="s">
        <v>59</v>
      </c>
      <c r="D301" s="24">
        <v>180</v>
      </c>
      <c r="E301" s="28">
        <v>31.5</v>
      </c>
      <c r="F301" s="24">
        <f>MMULT(D301,E301)</f>
      </c>
    </row>
    <row r="302">
      <c r="A302" s="19" t="s">
        <v>604</v>
      </c>
      <c r="B302" s="4" t="s">
        <v>605</v>
      </c>
      <c r="C302" s="10" t="s">
        <v>59</v>
      </c>
      <c r="D302" s="24">
        <v>10</v>
      </c>
      <c r="E302" s="28">
        <v>136</v>
      </c>
      <c r="F302" s="24">
        <f>MMULT(D302,E302)</f>
      </c>
    </row>
    <row r="303">
      <c r="A303" s="19" t="s">
        <v>606</v>
      </c>
      <c r="B303" s="4" t="s">
        <v>607</v>
      </c>
      <c r="C303" s="10" t="s">
        <v>59</v>
      </c>
      <c r="D303" s="24">
        <v>430</v>
      </c>
      <c r="E303" s="28">
        <v>93.7</v>
      </c>
      <c r="F303" s="24">
        <f>MMULT(D303,E303)</f>
      </c>
    </row>
    <row r="304">
      <c r="A304" s="19" t="s">
        <v>608</v>
      </c>
      <c r="B304" s="4" t="s">
        <v>609</v>
      </c>
      <c r="C304" s="10" t="s">
        <v>59</v>
      </c>
      <c r="D304" s="24">
        <v>20</v>
      </c>
      <c r="E304" s="28">
        <v>98</v>
      </c>
      <c r="F304" s="24">
        <f>MMULT(D304,E304)</f>
      </c>
    </row>
    <row r="305">
      <c r="A305" s="19" t="s">
        <v>610</v>
      </c>
      <c r="B305" s="4" t="s">
        <v>611</v>
      </c>
      <c r="C305" s="10" t="s">
        <v>59</v>
      </c>
      <c r="D305" s="24">
        <v>78</v>
      </c>
      <c r="E305" s="28">
        <v>78</v>
      </c>
      <c r="F305" s="24">
        <f>MMULT(D305,E305)</f>
      </c>
    </row>
    <row r="306">
      <c r="A306" s="19" t="s">
        <v>612</v>
      </c>
      <c r="B306" s="4" t="s">
        <v>613</v>
      </c>
      <c r="C306" s="10" t="s">
        <v>59</v>
      </c>
      <c r="D306" s="24">
        <v>30</v>
      </c>
      <c r="E306" s="28">
        <v>118</v>
      </c>
      <c r="F306" s="24">
        <f>MMULT(D306,E306)</f>
      </c>
    </row>
    <row r="307" s="2" customFormat="1">
      <c r="A307" s="18" t="s">
        <v>614</v>
      </c>
      <c r="B307" s="8" t="s">
        <v>615</v>
      </c>
      <c r="C307" s="12" t="s">
        <v>7</v>
      </c>
      <c r="D307" s="25" t="s">
        <v>7</v>
      </c>
      <c r="E307" s="29" t="s">
        <v>7</v>
      </c>
      <c r="F307" s="25">
        <v>47711.6</v>
      </c>
      <c r="G307" s="32"/>
    </row>
    <row r="308">
      <c r="A308" s="19" t="s">
        <v>616</v>
      </c>
      <c r="B308" s="4" t="s">
        <v>617</v>
      </c>
      <c r="C308" s="10" t="s">
        <v>3</v>
      </c>
      <c r="D308" s="24">
        <v>268</v>
      </c>
      <c r="E308" s="28">
        <v>38.2</v>
      </c>
      <c r="F308" s="24">
        <f>MMULT(D308,E308)</f>
      </c>
    </row>
    <row r="309">
      <c r="A309" s="19" t="s">
        <v>618</v>
      </c>
      <c r="B309" s="4" t="s">
        <v>619</v>
      </c>
      <c r="C309" s="10" t="s">
        <v>3</v>
      </c>
      <c r="D309" s="24">
        <v>2</v>
      </c>
      <c r="E309" s="28">
        <v>550</v>
      </c>
      <c r="F309" s="24">
        <f>MMULT(D309,E309)</f>
      </c>
    </row>
    <row r="310">
      <c r="A310" s="19" t="s">
        <v>620</v>
      </c>
      <c r="B310" s="4" t="s">
        <v>621</v>
      </c>
      <c r="C310" s="10" t="s">
        <v>3</v>
      </c>
      <c r="D310" s="24">
        <v>7</v>
      </c>
      <c r="E310" s="28">
        <v>550</v>
      </c>
      <c r="F310" s="24">
        <f>MMULT(D310,E310)</f>
      </c>
    </row>
    <row r="311">
      <c r="A311" s="19" t="s">
        <v>622</v>
      </c>
      <c r="B311" s="4" t="s">
        <v>623</v>
      </c>
      <c r="C311" s="10" t="s">
        <v>59</v>
      </c>
      <c r="D311" s="24">
        <v>150</v>
      </c>
      <c r="E311" s="28">
        <v>10</v>
      </c>
      <c r="F311" s="24">
        <f>MMULT(D311,E311)</f>
      </c>
    </row>
    <row r="312">
      <c r="A312" s="19" t="s">
        <v>624</v>
      </c>
      <c r="B312" s="4" t="s">
        <v>625</v>
      </c>
      <c r="C312" s="10" t="s">
        <v>59</v>
      </c>
      <c r="D312" s="24">
        <v>3878</v>
      </c>
      <c r="E312" s="28">
        <v>8</v>
      </c>
      <c r="F312" s="24">
        <f>MMULT(D312,E312)</f>
      </c>
    </row>
    <row r="313" s="2" customFormat="1">
      <c r="A313" s="18" t="s">
        <v>626</v>
      </c>
      <c r="B313" s="8" t="s">
        <v>627</v>
      </c>
      <c r="C313" s="12" t="s">
        <v>7</v>
      </c>
      <c r="D313" s="25" t="s">
        <v>7</v>
      </c>
      <c r="E313" s="29" t="s">
        <v>7</v>
      </c>
      <c r="F313" s="25">
        <v>45000</v>
      </c>
      <c r="G313" s="32"/>
    </row>
    <row r="314">
      <c r="A314" s="19" t="s">
        <v>628</v>
      </c>
      <c r="B314" s="4" t="s">
        <v>629</v>
      </c>
      <c r="C314" s="10" t="s">
        <v>3</v>
      </c>
      <c r="D314" s="24">
        <v>30</v>
      </c>
      <c r="E314" s="28">
        <v>1500</v>
      </c>
      <c r="F314" s="24">
        <f>MMULT(D314,E314)</f>
      </c>
    </row>
    <row r="315" s="2" customFormat="1">
      <c r="A315" s="18" t="s">
        <v>630</v>
      </c>
      <c r="B315" s="8" t="s">
        <v>631</v>
      </c>
      <c r="C315" s="12" t="s">
        <v>7</v>
      </c>
      <c r="D315" s="25" t="s">
        <v>7</v>
      </c>
      <c r="E315" s="29" t="s">
        <v>7</v>
      </c>
      <c r="F315" s="25">
        <v>100630</v>
      </c>
      <c r="G315" s="32"/>
    </row>
    <row r="316">
      <c r="A316" s="19" t="s">
        <v>632</v>
      </c>
      <c r="B316" s="4" t="s">
        <v>633</v>
      </c>
      <c r="C316" s="10" t="s">
        <v>3</v>
      </c>
      <c r="D316" s="24">
        <v>12</v>
      </c>
      <c r="E316" s="28">
        <v>7370</v>
      </c>
      <c r="F316" s="24">
        <f>MMULT(D316,E316)</f>
      </c>
    </row>
    <row r="317">
      <c r="A317" s="19" t="s">
        <v>634</v>
      </c>
      <c r="B317" s="4" t="s">
        <v>635</v>
      </c>
      <c r="C317" s="10" t="s">
        <v>3</v>
      </c>
      <c r="D317" s="24">
        <v>23</v>
      </c>
      <c r="E317" s="28">
        <v>530</v>
      </c>
      <c r="F317" s="24">
        <f>MMULT(D317,E317)</f>
      </c>
    </row>
    <row r="318" s="2" customFormat="1">
      <c r="A318" s="18" t="s">
        <v>636</v>
      </c>
      <c r="B318" s="8" t="s">
        <v>355</v>
      </c>
      <c r="C318" s="12" t="s">
        <v>7</v>
      </c>
      <c r="D318" s="25" t="s">
        <v>7</v>
      </c>
      <c r="E318" s="29" t="s">
        <v>7</v>
      </c>
      <c r="F318" s="25">
        <v>12540</v>
      </c>
      <c r="G318" s="32"/>
    </row>
    <row r="319">
      <c r="A319" s="19" t="s">
        <v>637</v>
      </c>
      <c r="B319" s="4" t="s">
        <v>638</v>
      </c>
      <c r="C319" s="10" t="s">
        <v>120</v>
      </c>
      <c r="D319" s="24">
        <v>5</v>
      </c>
      <c r="E319" s="28">
        <v>1500</v>
      </c>
      <c r="F319" s="24">
        <f>MMULT(D319,E319)</f>
      </c>
    </row>
    <row r="320">
      <c r="A320" s="19" t="s">
        <v>639</v>
      </c>
      <c r="B320" s="4" t="s">
        <v>640</v>
      </c>
      <c r="C320" s="10" t="s">
        <v>120</v>
      </c>
      <c r="D320" s="24">
        <v>60</v>
      </c>
      <c r="E320" s="28">
        <v>80</v>
      </c>
      <c r="F320" s="24">
        <f>MMULT(D320,E320)</f>
      </c>
    </row>
    <row r="321">
      <c r="A321" s="19" t="s">
        <v>641</v>
      </c>
      <c r="B321" s="4" t="s">
        <v>642</v>
      </c>
      <c r="C321" s="10" t="s">
        <v>120</v>
      </c>
      <c r="D321" s="24">
        <v>2</v>
      </c>
      <c r="E321" s="28">
        <v>80</v>
      </c>
      <c r="F321" s="24">
        <f>MMULT(D321,E321)</f>
      </c>
    </row>
    <row r="322">
      <c r="A322" s="19" t="s">
        <v>643</v>
      </c>
      <c r="B322" s="4" t="s">
        <v>644</v>
      </c>
      <c r="C322" s="10" t="s">
        <v>120</v>
      </c>
      <c r="D322" s="24">
        <v>1</v>
      </c>
      <c r="E322" s="28">
        <v>80</v>
      </c>
      <c r="F322" s="24">
        <f>MMULT(D322,E322)</f>
      </c>
    </row>
    <row r="323" s="2" customFormat="1">
      <c r="A323" s="18" t="s">
        <v>645</v>
      </c>
      <c r="B323" s="8" t="s">
        <v>646</v>
      </c>
      <c r="C323" s="12" t="s">
        <v>7</v>
      </c>
      <c r="D323" s="25" t="s">
        <v>7</v>
      </c>
      <c r="E323" s="29" t="s">
        <v>7</v>
      </c>
      <c r="F323" s="25">
        <v>962425</v>
      </c>
      <c r="G323" s="32"/>
    </row>
    <row r="324" s="2" customFormat="1">
      <c r="A324" s="18" t="s">
        <v>647</v>
      </c>
      <c r="B324" s="8" t="s">
        <v>648</v>
      </c>
      <c r="C324" s="12" t="s">
        <v>7</v>
      </c>
      <c r="D324" s="25" t="s">
        <v>7</v>
      </c>
      <c r="E324" s="29" t="s">
        <v>7</v>
      </c>
      <c r="F324" s="25">
        <v>283190</v>
      </c>
      <c r="G324" s="32"/>
    </row>
    <row r="325">
      <c r="A325" s="19" t="s">
        <v>649</v>
      </c>
      <c r="B325" s="4" t="s">
        <v>650</v>
      </c>
      <c r="C325" s="10" t="s">
        <v>3</v>
      </c>
      <c r="D325" s="24">
        <v>7</v>
      </c>
      <c r="E325" s="28">
        <v>3270</v>
      </c>
      <c r="F325" s="24">
        <f>MMULT(D325,E325)</f>
      </c>
    </row>
    <row r="326">
      <c r="A326" s="19" t="s">
        <v>651</v>
      </c>
      <c r="B326" s="4" t="s">
        <v>652</v>
      </c>
      <c r="C326" s="10" t="s">
        <v>3</v>
      </c>
      <c r="D326" s="24">
        <v>24</v>
      </c>
      <c r="E326" s="28">
        <v>3650</v>
      </c>
      <c r="F326" s="24">
        <f>MMULT(D326,E326)</f>
      </c>
    </row>
    <row r="327">
      <c r="A327" s="19" t="s">
        <v>653</v>
      </c>
      <c r="B327" s="4" t="s">
        <v>654</v>
      </c>
      <c r="C327" s="10" t="s">
        <v>3</v>
      </c>
      <c r="D327" s="24">
        <v>22</v>
      </c>
      <c r="E327" s="28">
        <v>3150</v>
      </c>
      <c r="F327" s="24">
        <f>MMULT(D327,E327)</f>
      </c>
    </row>
    <row r="328">
      <c r="A328" s="19" t="s">
        <v>655</v>
      </c>
      <c r="B328" s="4" t="s">
        <v>656</v>
      </c>
      <c r="C328" s="10" t="s">
        <v>3</v>
      </c>
      <c r="D328" s="24">
        <v>3</v>
      </c>
      <c r="E328" s="28">
        <v>7500</v>
      </c>
      <c r="F328" s="24">
        <f>MMULT(D328,E328)</f>
      </c>
    </row>
    <row r="329">
      <c r="A329" s="19" t="s">
        <v>657</v>
      </c>
      <c r="B329" s="4" t="s">
        <v>658</v>
      </c>
      <c r="C329" s="10" t="s">
        <v>3</v>
      </c>
      <c r="D329" s="24">
        <v>11</v>
      </c>
      <c r="E329" s="28">
        <v>2000</v>
      </c>
      <c r="F329" s="24">
        <f>MMULT(D329,E329)</f>
      </c>
    </row>
    <row r="330">
      <c r="A330" s="19" t="s">
        <v>659</v>
      </c>
      <c r="B330" s="4" t="s">
        <v>660</v>
      </c>
      <c r="C330" s="10" t="s">
        <v>3</v>
      </c>
      <c r="D330" s="24">
        <v>31</v>
      </c>
      <c r="E330" s="28">
        <v>1900</v>
      </c>
      <c r="F330" s="24">
        <f>MMULT(D330,E330)</f>
      </c>
    </row>
    <row r="331" s="2" customFormat="1">
      <c r="A331" s="18" t="s">
        <v>661</v>
      </c>
      <c r="B331" s="8" t="s">
        <v>662</v>
      </c>
      <c r="C331" s="12" t="s">
        <v>7</v>
      </c>
      <c r="D331" s="25" t="s">
        <v>7</v>
      </c>
      <c r="E331" s="29" t="s">
        <v>7</v>
      </c>
      <c r="F331" s="25">
        <v>669315</v>
      </c>
      <c r="G331" s="32"/>
    </row>
    <row r="332">
      <c r="A332" s="19" t="s">
        <v>663</v>
      </c>
      <c r="B332" s="4" t="s">
        <v>664</v>
      </c>
      <c r="C332" s="10" t="s">
        <v>3</v>
      </c>
      <c r="D332" s="24">
        <v>16</v>
      </c>
      <c r="E332" s="28">
        <v>650</v>
      </c>
      <c r="F332" s="24">
        <f>MMULT(D332,E332)</f>
      </c>
    </row>
    <row r="333">
      <c r="A333" s="19" t="s">
        <v>665</v>
      </c>
      <c r="B333" s="4" t="s">
        <v>666</v>
      </c>
      <c r="C333" s="10" t="s">
        <v>3</v>
      </c>
      <c r="D333" s="24">
        <v>1</v>
      </c>
      <c r="E333" s="28">
        <v>7685</v>
      </c>
      <c r="F333" s="24">
        <f>MMULT(D333,E333)</f>
      </c>
    </row>
    <row r="334">
      <c r="A334" s="19" t="s">
        <v>667</v>
      </c>
      <c r="B334" s="4" t="s">
        <v>668</v>
      </c>
      <c r="C334" s="10" t="s">
        <v>3</v>
      </c>
      <c r="D334" s="24">
        <v>7</v>
      </c>
      <c r="E334" s="28">
        <v>1500</v>
      </c>
      <c r="F334" s="24">
        <f>MMULT(D334,E334)</f>
      </c>
    </row>
    <row r="335">
      <c r="A335" s="19" t="s">
        <v>669</v>
      </c>
      <c r="B335" s="4" t="s">
        <v>670</v>
      </c>
      <c r="C335" s="10" t="s">
        <v>3</v>
      </c>
      <c r="D335" s="24">
        <v>680</v>
      </c>
      <c r="E335" s="28">
        <v>940</v>
      </c>
      <c r="F335" s="24">
        <f>MMULT(D335,E335)</f>
      </c>
    </row>
    <row r="336">
      <c r="A336" s="19" t="s">
        <v>671</v>
      </c>
      <c r="B336" s="4" t="s">
        <v>672</v>
      </c>
      <c r="C336" s="10" t="s">
        <v>3</v>
      </c>
      <c r="D336" s="24">
        <v>3</v>
      </c>
      <c r="E336" s="28">
        <v>510</v>
      </c>
      <c r="F336" s="24">
        <f>MMULT(D336,E336)</f>
      </c>
    </row>
    <row r="337" s="2" customFormat="1">
      <c r="A337" s="18" t="s">
        <v>673</v>
      </c>
      <c r="B337" s="8" t="s">
        <v>674</v>
      </c>
      <c r="C337" s="12" t="s">
        <v>7</v>
      </c>
      <c r="D337" s="25" t="s">
        <v>7</v>
      </c>
      <c r="E337" s="29" t="s">
        <v>7</v>
      </c>
      <c r="F337" s="25">
        <v>9920</v>
      </c>
      <c r="G337" s="32"/>
    </row>
    <row r="338">
      <c r="A338" s="19" t="s">
        <v>675</v>
      </c>
      <c r="B338" s="4" t="s">
        <v>676</v>
      </c>
      <c r="C338" s="10" t="s">
        <v>3</v>
      </c>
      <c r="D338" s="24">
        <v>4</v>
      </c>
      <c r="E338" s="28">
        <v>2480</v>
      </c>
      <c r="F338" s="24">
        <f>MMULT(D338,E338)</f>
      </c>
    </row>
    <row r="339" s="2" customFormat="1">
      <c r="A339" s="18" t="s">
        <v>677</v>
      </c>
      <c r="B339" s="8" t="s">
        <v>678</v>
      </c>
      <c r="C339" s="12" t="s">
        <v>7</v>
      </c>
      <c r="D339" s="25" t="s">
        <v>7</v>
      </c>
      <c r="E339" s="29" t="s">
        <v>7</v>
      </c>
      <c r="F339" s="25">
        <v>572020</v>
      </c>
      <c r="G339" s="32"/>
    </row>
    <row r="340" s="2" customFormat="1">
      <c r="A340" s="18" t="s">
        <v>679</v>
      </c>
      <c r="B340" s="8" t="s">
        <v>680</v>
      </c>
      <c r="C340" s="12" t="s">
        <v>7</v>
      </c>
      <c r="D340" s="25" t="s">
        <v>7</v>
      </c>
      <c r="E340" s="29" t="s">
        <v>7</v>
      </c>
      <c r="F340" s="25">
        <v>265640</v>
      </c>
      <c r="G340" s="32"/>
    </row>
    <row r="341">
      <c r="A341" s="19" t="s">
        <v>681</v>
      </c>
      <c r="B341" s="4" t="s">
        <v>682</v>
      </c>
      <c r="C341" s="10" t="s">
        <v>59</v>
      </c>
      <c r="D341" s="24">
        <v>1160</v>
      </c>
      <c r="E341" s="28">
        <v>229</v>
      </c>
      <c r="F341" s="24">
        <f>MMULT(D341,E341)</f>
      </c>
    </row>
    <row r="342" s="2" customFormat="1">
      <c r="A342" s="18" t="s">
        <v>683</v>
      </c>
      <c r="B342" s="8" t="s">
        <v>684</v>
      </c>
      <c r="C342" s="12" t="s">
        <v>7</v>
      </c>
      <c r="D342" s="25" t="s">
        <v>7</v>
      </c>
      <c r="E342" s="29" t="s">
        <v>7</v>
      </c>
      <c r="F342" s="25">
        <v>248510</v>
      </c>
      <c r="G342" s="32"/>
    </row>
    <row r="343">
      <c r="A343" s="19" t="s">
        <v>685</v>
      </c>
      <c r="B343" s="4" t="s">
        <v>686</v>
      </c>
      <c r="C343" s="10" t="s">
        <v>59</v>
      </c>
      <c r="D343" s="24">
        <v>150</v>
      </c>
      <c r="E343" s="28">
        <v>560</v>
      </c>
      <c r="F343" s="24">
        <f>MMULT(D343,E343)</f>
      </c>
    </row>
    <row r="344">
      <c r="A344" s="19" t="s">
        <v>687</v>
      </c>
      <c r="B344" s="4" t="s">
        <v>688</v>
      </c>
      <c r="C344" s="10" t="s">
        <v>59</v>
      </c>
      <c r="D344" s="24">
        <v>550</v>
      </c>
      <c r="E344" s="28">
        <v>200</v>
      </c>
      <c r="F344" s="24">
        <f>MMULT(D344,E344)</f>
      </c>
    </row>
    <row r="345">
      <c r="A345" s="19" t="s">
        <v>689</v>
      </c>
      <c r="B345" s="4" t="s">
        <v>690</v>
      </c>
      <c r="C345" s="10" t="s">
        <v>59</v>
      </c>
      <c r="D345" s="24">
        <v>69</v>
      </c>
      <c r="E345" s="28">
        <v>790</v>
      </c>
      <c r="F345" s="24">
        <f>MMULT(D345,E345)</f>
      </c>
    </row>
    <row r="346" s="2" customFormat="1">
      <c r="A346" s="18" t="s">
        <v>691</v>
      </c>
      <c r="B346" s="8" t="s">
        <v>692</v>
      </c>
      <c r="C346" s="12" t="s">
        <v>7</v>
      </c>
      <c r="D346" s="25" t="s">
        <v>7</v>
      </c>
      <c r="E346" s="29" t="s">
        <v>7</v>
      </c>
      <c r="F346" s="25">
        <v>29970</v>
      </c>
      <c r="G346" s="32"/>
    </row>
    <row r="347">
      <c r="A347" s="19" t="s">
        <v>693</v>
      </c>
      <c r="B347" s="4" t="s">
        <v>694</v>
      </c>
      <c r="C347" s="10" t="s">
        <v>59</v>
      </c>
      <c r="D347" s="24">
        <v>135</v>
      </c>
      <c r="E347" s="28">
        <v>222</v>
      </c>
      <c r="F347" s="24">
        <f>MMULT(D347,E347)</f>
      </c>
    </row>
    <row r="348" s="2" customFormat="1">
      <c r="A348" s="18" t="s">
        <v>695</v>
      </c>
      <c r="B348" s="8" t="s">
        <v>696</v>
      </c>
      <c r="C348" s="12" t="s">
        <v>7</v>
      </c>
      <c r="D348" s="25" t="s">
        <v>7</v>
      </c>
      <c r="E348" s="29" t="s">
        <v>7</v>
      </c>
      <c r="F348" s="25">
        <v>27900</v>
      </c>
      <c r="G348" s="32"/>
    </row>
    <row r="349">
      <c r="A349" s="19" t="s">
        <v>697</v>
      </c>
      <c r="B349" s="4" t="s">
        <v>698</v>
      </c>
      <c r="C349" s="10" t="s">
        <v>59</v>
      </c>
      <c r="D349" s="24">
        <v>6</v>
      </c>
      <c r="E349" s="28">
        <v>4650</v>
      </c>
      <c r="F349" s="24">
        <f>MMULT(D349,E349)</f>
      </c>
    </row>
    <row r="350" s="2" customFormat="1">
      <c r="A350" s="18" t="s">
        <v>699</v>
      </c>
      <c r="B350" s="8" t="s">
        <v>700</v>
      </c>
      <c r="C350" s="12" t="s">
        <v>7</v>
      </c>
      <c r="D350" s="25" t="s">
        <v>7</v>
      </c>
      <c r="E350" s="29" t="s">
        <v>7</v>
      </c>
      <c r="F350" s="25">
        <v>4067471.95</v>
      </c>
      <c r="G350" s="32"/>
    </row>
    <row r="351" s="2" customFormat="1">
      <c r="A351" s="18" t="s">
        <v>701</v>
      </c>
      <c r="B351" s="8" t="s">
        <v>702</v>
      </c>
      <c r="C351" s="12" t="s">
        <v>7</v>
      </c>
      <c r="D351" s="25" t="s">
        <v>7</v>
      </c>
      <c r="E351" s="29" t="s">
        <v>7</v>
      </c>
      <c r="F351" s="25">
        <v>1336043.15</v>
      </c>
      <c r="G351" s="32"/>
    </row>
    <row r="352">
      <c r="A352" s="19" t="s">
        <v>703</v>
      </c>
      <c r="B352" s="4" t="s">
        <v>704</v>
      </c>
      <c r="C352" s="10" t="s">
        <v>3</v>
      </c>
      <c r="D352" s="24">
        <v>4</v>
      </c>
      <c r="E352" s="28">
        <v>330</v>
      </c>
      <c r="F352" s="24">
        <f>MMULT(D352,E352)</f>
      </c>
    </row>
    <row r="353">
      <c r="A353" s="19" t="s">
        <v>705</v>
      </c>
      <c r="B353" s="4" t="s">
        <v>706</v>
      </c>
      <c r="C353" s="10" t="s">
        <v>3</v>
      </c>
      <c r="D353" s="24">
        <v>20</v>
      </c>
      <c r="E353" s="28">
        <v>480</v>
      </c>
      <c r="F353" s="24">
        <f>MMULT(D353,E353)</f>
      </c>
    </row>
    <row r="354">
      <c r="A354" s="19" t="s">
        <v>707</v>
      </c>
      <c r="B354" s="4" t="s">
        <v>708</v>
      </c>
      <c r="C354" s="10" t="s">
        <v>3</v>
      </c>
      <c r="D354" s="24">
        <v>43</v>
      </c>
      <c r="E354" s="28">
        <v>1090</v>
      </c>
      <c r="F354" s="24">
        <f>MMULT(D354,E354)</f>
      </c>
    </row>
    <row r="355">
      <c r="A355" s="19" t="s">
        <v>709</v>
      </c>
      <c r="B355" s="4" t="s">
        <v>710</v>
      </c>
      <c r="C355" s="10" t="s">
        <v>36</v>
      </c>
      <c r="D355" s="24">
        <v>15289</v>
      </c>
      <c r="E355" s="28">
        <v>1.35</v>
      </c>
      <c r="F355" s="24">
        <f>MMULT(D355,E355)</f>
      </c>
    </row>
    <row r="356">
      <c r="A356" s="19" t="s">
        <v>711</v>
      </c>
      <c r="B356" s="4" t="s">
        <v>712</v>
      </c>
      <c r="C356" s="10" t="s">
        <v>59</v>
      </c>
      <c r="D356" s="24">
        <v>50</v>
      </c>
      <c r="E356" s="28">
        <v>36</v>
      </c>
      <c r="F356" s="24">
        <f>MMULT(D356,E356)</f>
      </c>
    </row>
    <row r="357">
      <c r="A357" s="19" t="s">
        <v>713</v>
      </c>
      <c r="B357" s="4" t="s">
        <v>714</v>
      </c>
      <c r="C357" s="10" t="s">
        <v>59</v>
      </c>
      <c r="D357" s="24">
        <v>100</v>
      </c>
      <c r="E357" s="28">
        <v>61</v>
      </c>
      <c r="F357" s="24">
        <f>MMULT(D357,E357)</f>
      </c>
    </row>
    <row r="358">
      <c r="A358" s="19" t="s">
        <v>715</v>
      </c>
      <c r="B358" s="4" t="s">
        <v>716</v>
      </c>
      <c r="C358" s="10" t="s">
        <v>3</v>
      </c>
      <c r="D358" s="24">
        <v>10</v>
      </c>
      <c r="E358" s="28">
        <v>500</v>
      </c>
      <c r="F358" s="24">
        <f>MMULT(D358,E358)</f>
      </c>
    </row>
    <row r="359">
      <c r="A359" s="19" t="s">
        <v>717</v>
      </c>
      <c r="B359" s="4" t="s">
        <v>718</v>
      </c>
      <c r="C359" s="10" t="s">
        <v>3</v>
      </c>
      <c r="D359" s="24">
        <v>45</v>
      </c>
      <c r="E359" s="28">
        <v>374</v>
      </c>
      <c r="F359" s="24">
        <f>MMULT(D359,E359)</f>
      </c>
    </row>
    <row r="360">
      <c r="A360" s="19" t="s">
        <v>719</v>
      </c>
      <c r="B360" s="4" t="s">
        <v>720</v>
      </c>
      <c r="C360" s="10" t="s">
        <v>3</v>
      </c>
      <c r="D360" s="24">
        <v>5</v>
      </c>
      <c r="E360" s="28">
        <v>447</v>
      </c>
      <c r="F360" s="24">
        <f>MMULT(D360,E360)</f>
      </c>
    </row>
    <row r="361">
      <c r="A361" s="19" t="s">
        <v>721</v>
      </c>
      <c r="B361" s="4" t="s">
        <v>722</v>
      </c>
      <c r="C361" s="10" t="s">
        <v>3</v>
      </c>
      <c r="D361" s="24">
        <v>60</v>
      </c>
      <c r="E361" s="28">
        <v>550</v>
      </c>
      <c r="F361" s="24">
        <f>MMULT(D361,E361)</f>
      </c>
    </row>
    <row r="362">
      <c r="A362" s="19" t="s">
        <v>723</v>
      </c>
      <c r="B362" s="4" t="s">
        <v>724</v>
      </c>
      <c r="C362" s="10" t="s">
        <v>3</v>
      </c>
      <c r="D362" s="24">
        <v>24</v>
      </c>
      <c r="E362" s="28">
        <v>450</v>
      </c>
      <c r="F362" s="24">
        <f>MMULT(D362,E362)</f>
      </c>
    </row>
    <row r="363">
      <c r="A363" s="19" t="s">
        <v>725</v>
      </c>
      <c r="B363" s="4" t="s">
        <v>726</v>
      </c>
      <c r="C363" s="10" t="s">
        <v>36</v>
      </c>
      <c r="D363" s="24">
        <v>12400</v>
      </c>
      <c r="E363" s="28">
        <v>18.6</v>
      </c>
      <c r="F363" s="24">
        <f>MMULT(D363,E363)</f>
      </c>
    </row>
    <row r="364">
      <c r="A364" s="19" t="s">
        <v>727</v>
      </c>
      <c r="B364" s="4" t="s">
        <v>728</v>
      </c>
      <c r="C364" s="10" t="s">
        <v>36</v>
      </c>
      <c r="D364" s="24">
        <v>750</v>
      </c>
      <c r="E364" s="28">
        <v>12.3</v>
      </c>
      <c r="F364" s="24">
        <f>MMULT(D364,E364)</f>
      </c>
    </row>
    <row r="365">
      <c r="A365" s="19" t="s">
        <v>729</v>
      </c>
      <c r="B365" s="4" t="s">
        <v>730</v>
      </c>
      <c r="C365" s="10" t="s">
        <v>36</v>
      </c>
      <c r="D365" s="24">
        <v>750</v>
      </c>
      <c r="E365" s="28">
        <v>13.4</v>
      </c>
      <c r="F365" s="24">
        <f>MMULT(D365,E365)</f>
      </c>
    </row>
    <row r="366">
      <c r="A366" s="19" t="s">
        <v>731</v>
      </c>
      <c r="B366" s="4" t="s">
        <v>732</v>
      </c>
      <c r="C366" s="10" t="s">
        <v>59</v>
      </c>
      <c r="D366" s="24">
        <v>3200</v>
      </c>
      <c r="E366" s="28">
        <v>17</v>
      </c>
      <c r="F366" s="24">
        <f>MMULT(D366,E366)</f>
      </c>
    </row>
    <row r="367">
      <c r="A367" s="19" t="s">
        <v>733</v>
      </c>
      <c r="B367" s="4" t="s">
        <v>734</v>
      </c>
      <c r="C367" s="10" t="s">
        <v>36</v>
      </c>
      <c r="D367" s="24">
        <v>11525</v>
      </c>
      <c r="E367" s="28">
        <v>18.7</v>
      </c>
      <c r="F367" s="24">
        <f>MMULT(D367,E367)</f>
      </c>
    </row>
    <row r="368">
      <c r="A368" s="19" t="s">
        <v>735</v>
      </c>
      <c r="B368" s="4" t="s">
        <v>736</v>
      </c>
      <c r="C368" s="10" t="s">
        <v>59</v>
      </c>
      <c r="D368" s="24">
        <v>500</v>
      </c>
      <c r="E368" s="28">
        <v>49</v>
      </c>
      <c r="F368" s="24">
        <f>MMULT(D368,E368)</f>
      </c>
    </row>
    <row r="369">
      <c r="A369" s="19" t="s">
        <v>737</v>
      </c>
      <c r="B369" s="4" t="s">
        <v>738</v>
      </c>
      <c r="C369" s="10" t="s">
        <v>59</v>
      </c>
      <c r="D369" s="24">
        <v>63</v>
      </c>
      <c r="E369" s="28">
        <v>161</v>
      </c>
      <c r="F369" s="24">
        <f>MMULT(D369,E369)</f>
      </c>
    </row>
    <row r="370">
      <c r="A370" s="19" t="s">
        <v>739</v>
      </c>
      <c r="B370" s="4" t="s">
        <v>740</v>
      </c>
      <c r="C370" s="10" t="s">
        <v>3</v>
      </c>
      <c r="D370" s="24">
        <v>5</v>
      </c>
      <c r="E370" s="28">
        <v>96</v>
      </c>
      <c r="F370" s="24">
        <f>MMULT(D370,E370)</f>
      </c>
    </row>
    <row r="371">
      <c r="A371" s="19" t="s">
        <v>741</v>
      </c>
      <c r="B371" s="4" t="s">
        <v>742</v>
      </c>
      <c r="C371" s="10" t="s">
        <v>59</v>
      </c>
      <c r="D371" s="24">
        <v>235</v>
      </c>
      <c r="E371" s="28">
        <v>43</v>
      </c>
      <c r="F371" s="24">
        <f>MMULT(D371,E371)</f>
      </c>
    </row>
    <row r="372">
      <c r="A372" s="19" t="s">
        <v>743</v>
      </c>
      <c r="B372" s="4" t="s">
        <v>744</v>
      </c>
      <c r="C372" s="10" t="s">
        <v>59</v>
      </c>
      <c r="D372" s="24">
        <v>79</v>
      </c>
      <c r="E372" s="28">
        <v>31.8</v>
      </c>
      <c r="F372" s="24">
        <f>MMULT(D372,E372)</f>
      </c>
    </row>
    <row r="373">
      <c r="A373" s="19" t="s">
        <v>745</v>
      </c>
      <c r="B373" s="4" t="s">
        <v>746</v>
      </c>
      <c r="C373" s="10" t="s">
        <v>36</v>
      </c>
      <c r="D373" s="24">
        <v>140</v>
      </c>
      <c r="E373" s="28">
        <v>125</v>
      </c>
      <c r="F373" s="24">
        <f>MMULT(D373,E373)</f>
      </c>
    </row>
    <row r="374">
      <c r="A374" s="19" t="s">
        <v>747</v>
      </c>
      <c r="B374" s="4" t="s">
        <v>748</v>
      </c>
      <c r="C374" s="10" t="s">
        <v>3</v>
      </c>
      <c r="D374" s="24">
        <v>60</v>
      </c>
      <c r="E374" s="28">
        <v>96</v>
      </c>
      <c r="F374" s="24">
        <f>MMULT(D374,E374)</f>
      </c>
    </row>
    <row r="375">
      <c r="A375" s="19" t="s">
        <v>749</v>
      </c>
      <c r="B375" s="4" t="s">
        <v>750</v>
      </c>
      <c r="C375" s="10" t="s">
        <v>120</v>
      </c>
      <c r="D375" s="24">
        <v>3</v>
      </c>
      <c r="E375" s="28">
        <v>2040</v>
      </c>
      <c r="F375" s="24">
        <f>MMULT(D375,E375)</f>
      </c>
    </row>
    <row r="376">
      <c r="A376" s="19" t="s">
        <v>751</v>
      </c>
      <c r="B376" s="4" t="s">
        <v>752</v>
      </c>
      <c r="C376" s="10" t="s">
        <v>59</v>
      </c>
      <c r="D376" s="24">
        <v>510</v>
      </c>
      <c r="E376" s="28">
        <v>1100</v>
      </c>
      <c r="F376" s="24">
        <f>MMULT(D376,E376)</f>
      </c>
    </row>
    <row r="377">
      <c r="A377" s="19" t="s">
        <v>753</v>
      </c>
      <c r="B377" s="4" t="s">
        <v>754</v>
      </c>
      <c r="C377" s="10" t="s">
        <v>59</v>
      </c>
      <c r="D377" s="24">
        <v>110</v>
      </c>
      <c r="E377" s="28">
        <v>217.23</v>
      </c>
      <c r="F377" s="24">
        <f>MMULT(D377,E377)</f>
      </c>
    </row>
    <row r="378" s="2" customFormat="1">
      <c r="A378" s="18" t="s">
        <v>755</v>
      </c>
      <c r="B378" s="8" t="s">
        <v>11</v>
      </c>
      <c r="C378" s="12" t="s">
        <v>7</v>
      </c>
      <c r="D378" s="25" t="s">
        <v>7</v>
      </c>
      <c r="E378" s="29" t="s">
        <v>7</v>
      </c>
      <c r="F378" s="25">
        <v>607252</v>
      </c>
      <c r="G378" s="32"/>
    </row>
    <row r="379">
      <c r="A379" s="19" t="s">
        <v>756</v>
      </c>
      <c r="B379" s="4" t="s">
        <v>757</v>
      </c>
      <c r="C379" s="10" t="s">
        <v>18</v>
      </c>
      <c r="D379" s="24">
        <v>398</v>
      </c>
      <c r="E379" s="28">
        <v>39</v>
      </c>
      <c r="F379" s="24">
        <f>MMULT(D379,E379)</f>
      </c>
    </row>
    <row r="380">
      <c r="A380" s="19" t="s">
        <v>758</v>
      </c>
      <c r="B380" s="4" t="s">
        <v>759</v>
      </c>
      <c r="C380" s="10" t="s">
        <v>18</v>
      </c>
      <c r="D380" s="24">
        <v>13200</v>
      </c>
      <c r="E380" s="28">
        <v>35</v>
      </c>
      <c r="F380" s="24">
        <f>MMULT(D380,E380)</f>
      </c>
    </row>
    <row r="381">
      <c r="A381" s="19" t="s">
        <v>760</v>
      </c>
      <c r="B381" s="4" t="s">
        <v>761</v>
      </c>
      <c r="C381" s="10" t="s">
        <v>18</v>
      </c>
      <c r="D381" s="24">
        <v>50</v>
      </c>
      <c r="E381" s="28">
        <v>89</v>
      </c>
      <c r="F381" s="24">
        <f>MMULT(D381,E381)</f>
      </c>
    </row>
    <row r="382">
      <c r="A382" s="19" t="s">
        <v>762</v>
      </c>
      <c r="B382" s="4" t="s">
        <v>763</v>
      </c>
      <c r="C382" s="10" t="s">
        <v>36</v>
      </c>
      <c r="D382" s="24">
        <v>23200</v>
      </c>
      <c r="E382" s="28">
        <v>5.4</v>
      </c>
      <c r="F382" s="24">
        <f>MMULT(D382,E382)</f>
      </c>
    </row>
    <row r="383" s="2" customFormat="1">
      <c r="A383" s="18" t="s">
        <v>764</v>
      </c>
      <c r="B383" s="8" t="s">
        <v>765</v>
      </c>
      <c r="C383" s="12" t="s">
        <v>7</v>
      </c>
      <c r="D383" s="25" t="s">
        <v>7</v>
      </c>
      <c r="E383" s="29" t="s">
        <v>7</v>
      </c>
      <c r="F383" s="25">
        <v>1591960</v>
      </c>
      <c r="G383" s="32"/>
    </row>
    <row r="384">
      <c r="A384" s="19" t="s">
        <v>766</v>
      </c>
      <c r="B384" s="4" t="s">
        <v>767</v>
      </c>
      <c r="C384" s="10" t="s">
        <v>18</v>
      </c>
      <c r="D384" s="24">
        <v>35</v>
      </c>
      <c r="E384" s="28">
        <v>200</v>
      </c>
      <c r="F384" s="24">
        <f>MMULT(D384,E384)</f>
      </c>
    </row>
    <row r="385">
      <c r="A385" s="19" t="s">
        <v>768</v>
      </c>
      <c r="B385" s="4" t="s">
        <v>769</v>
      </c>
      <c r="C385" s="10" t="s">
        <v>18</v>
      </c>
      <c r="D385" s="24">
        <v>5600</v>
      </c>
      <c r="E385" s="28">
        <v>186</v>
      </c>
      <c r="F385" s="24">
        <f>MMULT(D385,E385)</f>
      </c>
    </row>
    <row r="386">
      <c r="A386" s="19" t="s">
        <v>770</v>
      </c>
      <c r="B386" s="4" t="s">
        <v>771</v>
      </c>
      <c r="C386" s="10" t="s">
        <v>18</v>
      </c>
      <c r="D386" s="24">
        <v>232</v>
      </c>
      <c r="E386" s="28">
        <v>180</v>
      </c>
      <c r="F386" s="24">
        <f>MMULT(D386,E386)</f>
      </c>
    </row>
    <row r="387">
      <c r="A387" s="19" t="s">
        <v>772</v>
      </c>
      <c r="B387" s="4" t="s">
        <v>773</v>
      </c>
      <c r="C387" s="10" t="s">
        <v>18</v>
      </c>
      <c r="D387" s="24">
        <v>66</v>
      </c>
      <c r="E387" s="28">
        <v>200</v>
      </c>
      <c r="F387" s="24">
        <f>MMULT(D387,E387)</f>
      </c>
    </row>
    <row r="388">
      <c r="A388" s="19" t="s">
        <v>774</v>
      </c>
      <c r="B388" s="4" t="s">
        <v>775</v>
      </c>
      <c r="C388" s="10" t="s">
        <v>18</v>
      </c>
      <c r="D388" s="24">
        <v>2220</v>
      </c>
      <c r="E388" s="28">
        <v>220</v>
      </c>
      <c r="F388" s="24">
        <f>MMULT(D388,E388)</f>
      </c>
    </row>
    <row r="389" s="2" customFormat="1">
      <c r="A389" s="18" t="s">
        <v>776</v>
      </c>
      <c r="B389" s="8" t="s">
        <v>777</v>
      </c>
      <c r="C389" s="12" t="s">
        <v>7</v>
      </c>
      <c r="D389" s="25" t="s">
        <v>7</v>
      </c>
      <c r="E389" s="29" t="s">
        <v>7</v>
      </c>
      <c r="F389" s="25">
        <v>81300</v>
      </c>
      <c r="G389" s="32"/>
    </row>
    <row r="390">
      <c r="A390" s="19" t="s">
        <v>778</v>
      </c>
      <c r="B390" s="4" t="s">
        <v>779</v>
      </c>
      <c r="C390" s="10" t="s">
        <v>36</v>
      </c>
      <c r="D390" s="24">
        <v>1500</v>
      </c>
      <c r="E390" s="28">
        <v>2.2</v>
      </c>
      <c r="F390" s="24">
        <f>MMULT(D390,E390)</f>
      </c>
    </row>
    <row r="391">
      <c r="A391" s="19" t="s">
        <v>780</v>
      </c>
      <c r="B391" s="4" t="s">
        <v>781</v>
      </c>
      <c r="C391" s="10" t="s">
        <v>36</v>
      </c>
      <c r="D391" s="24">
        <v>1500</v>
      </c>
      <c r="E391" s="28">
        <v>52</v>
      </c>
      <c r="F391" s="24">
        <f>MMULT(D391,E391)</f>
      </c>
    </row>
    <row r="392" s="2" customFormat="1">
      <c r="A392" s="18" t="s">
        <v>782</v>
      </c>
      <c r="B392" s="8" t="s">
        <v>783</v>
      </c>
      <c r="C392" s="12" t="s">
        <v>7</v>
      </c>
      <c r="D392" s="25" t="s">
        <v>7</v>
      </c>
      <c r="E392" s="29" t="s">
        <v>7</v>
      </c>
      <c r="F392" s="25">
        <v>195740</v>
      </c>
      <c r="G392" s="32"/>
    </row>
    <row r="393">
      <c r="A393" s="19" t="s">
        <v>784</v>
      </c>
      <c r="B393" s="4" t="s">
        <v>785</v>
      </c>
      <c r="C393" s="10" t="s">
        <v>3</v>
      </c>
      <c r="D393" s="24">
        <v>28</v>
      </c>
      <c r="E393" s="28">
        <v>2960</v>
      </c>
      <c r="F393" s="24">
        <f>MMULT(D393,E393)</f>
      </c>
    </row>
    <row r="394">
      <c r="A394" s="19" t="s">
        <v>786</v>
      </c>
      <c r="B394" s="4" t="s">
        <v>787</v>
      </c>
      <c r="C394" s="10" t="s">
        <v>3</v>
      </c>
      <c r="D394" s="24">
        <v>57</v>
      </c>
      <c r="E394" s="28">
        <v>1980</v>
      </c>
      <c r="F394" s="24">
        <f>MMULT(D394,E394)</f>
      </c>
    </row>
    <row r="395" s="2" customFormat="1">
      <c r="A395" s="18" t="s">
        <v>788</v>
      </c>
      <c r="B395" s="8" t="s">
        <v>789</v>
      </c>
      <c r="C395" s="12" t="s">
        <v>7</v>
      </c>
      <c r="D395" s="25" t="s">
        <v>7</v>
      </c>
      <c r="E395" s="29" t="s">
        <v>7</v>
      </c>
      <c r="F395" s="25">
        <v>53613</v>
      </c>
      <c r="G395" s="32"/>
    </row>
    <row r="396">
      <c r="A396" s="19" t="s">
        <v>790</v>
      </c>
      <c r="B396" s="4" t="s">
        <v>791</v>
      </c>
      <c r="C396" s="10" t="s">
        <v>3</v>
      </c>
      <c r="D396" s="24">
        <v>39</v>
      </c>
      <c r="E396" s="28">
        <v>160</v>
      </c>
      <c r="F396" s="24">
        <f>MMULT(D396,E396)</f>
      </c>
    </row>
    <row r="397">
      <c r="A397" s="19" t="s">
        <v>792</v>
      </c>
      <c r="B397" s="4" t="s">
        <v>793</v>
      </c>
      <c r="C397" s="10" t="s">
        <v>3</v>
      </c>
      <c r="D397" s="24">
        <v>10</v>
      </c>
      <c r="E397" s="28">
        <v>160</v>
      </c>
      <c r="F397" s="24">
        <f>MMULT(D397,E397)</f>
      </c>
    </row>
    <row r="398">
      <c r="A398" s="19" t="s">
        <v>794</v>
      </c>
      <c r="B398" s="4" t="s">
        <v>795</v>
      </c>
      <c r="C398" s="10" t="s">
        <v>3</v>
      </c>
      <c r="D398" s="24">
        <v>6</v>
      </c>
      <c r="E398" s="28">
        <v>160</v>
      </c>
      <c r="F398" s="24">
        <f>MMULT(D398,E398)</f>
      </c>
    </row>
    <row r="399">
      <c r="A399" s="19" t="s">
        <v>796</v>
      </c>
      <c r="B399" s="4" t="s">
        <v>797</v>
      </c>
      <c r="C399" s="10" t="s">
        <v>3</v>
      </c>
      <c r="D399" s="24">
        <v>18</v>
      </c>
      <c r="E399" s="28">
        <v>160</v>
      </c>
      <c r="F399" s="24">
        <f>MMULT(D399,E399)</f>
      </c>
    </row>
    <row r="400">
      <c r="A400" s="19" t="s">
        <v>798</v>
      </c>
      <c r="B400" s="4" t="s">
        <v>799</v>
      </c>
      <c r="C400" s="10" t="s">
        <v>3</v>
      </c>
      <c r="D400" s="24">
        <v>13</v>
      </c>
      <c r="E400" s="28">
        <v>190</v>
      </c>
      <c r="F400" s="24">
        <f>MMULT(D400,E400)</f>
      </c>
    </row>
    <row r="401">
      <c r="A401" s="19" t="s">
        <v>800</v>
      </c>
      <c r="B401" s="4" t="s">
        <v>801</v>
      </c>
      <c r="C401" s="10" t="s">
        <v>3</v>
      </c>
      <c r="D401" s="24">
        <v>3</v>
      </c>
      <c r="E401" s="28">
        <v>190</v>
      </c>
      <c r="F401" s="24">
        <f>MMULT(D401,E401)</f>
      </c>
    </row>
    <row r="402">
      <c r="A402" s="19" t="s">
        <v>802</v>
      </c>
      <c r="B402" s="4" t="s">
        <v>803</v>
      </c>
      <c r="C402" s="10" t="s">
        <v>59</v>
      </c>
      <c r="D402" s="24">
        <v>280</v>
      </c>
      <c r="E402" s="28">
        <v>79</v>
      </c>
      <c r="F402" s="24">
        <f>MMULT(D402,E402)</f>
      </c>
    </row>
    <row r="403">
      <c r="A403" s="19" t="s">
        <v>804</v>
      </c>
      <c r="B403" s="4" t="s">
        <v>805</v>
      </c>
      <c r="C403" s="10" t="s">
        <v>36</v>
      </c>
      <c r="D403" s="24">
        <v>13</v>
      </c>
      <c r="E403" s="28">
        <v>900</v>
      </c>
      <c r="F403" s="24">
        <f>MMULT(D403,E403)</f>
      </c>
    </row>
    <row r="404">
      <c r="A404" s="19" t="s">
        <v>806</v>
      </c>
      <c r="B404" s="4" t="s">
        <v>807</v>
      </c>
      <c r="C404" s="10" t="s">
        <v>36</v>
      </c>
      <c r="D404" s="24">
        <v>89</v>
      </c>
      <c r="E404" s="28">
        <v>57</v>
      </c>
      <c r="F404" s="24">
        <f>MMULT(D404,E404)</f>
      </c>
    </row>
    <row r="405" s="2" customFormat="1">
      <c r="A405" s="18" t="s">
        <v>808</v>
      </c>
      <c r="B405" s="8" t="s">
        <v>809</v>
      </c>
      <c r="C405" s="12" t="s">
        <v>7</v>
      </c>
      <c r="D405" s="25" t="s">
        <v>7</v>
      </c>
      <c r="E405" s="29" t="s">
        <v>7</v>
      </c>
      <c r="F405" s="25">
        <v>201563.8</v>
      </c>
      <c r="G405" s="32"/>
    </row>
    <row r="406">
      <c r="A406" s="19" t="s">
        <v>810</v>
      </c>
      <c r="B406" s="4" t="s">
        <v>811</v>
      </c>
      <c r="C406" s="10" t="s">
        <v>59</v>
      </c>
      <c r="D406" s="24">
        <v>2507</v>
      </c>
      <c r="E406" s="28">
        <v>2.4</v>
      </c>
      <c r="F406" s="24">
        <f>MMULT(D406,E406)</f>
      </c>
    </row>
    <row r="407">
      <c r="A407" s="19" t="s">
        <v>812</v>
      </c>
      <c r="B407" s="4" t="s">
        <v>813</v>
      </c>
      <c r="C407" s="10" t="s">
        <v>36</v>
      </c>
      <c r="D407" s="24">
        <v>500</v>
      </c>
      <c r="E407" s="28">
        <v>22</v>
      </c>
      <c r="F407" s="24">
        <f>MMULT(D407,E407)</f>
      </c>
    </row>
    <row r="408">
      <c r="A408" s="19" t="s">
        <v>814</v>
      </c>
      <c r="B408" s="4" t="s">
        <v>815</v>
      </c>
      <c r="C408" s="10" t="s">
        <v>36</v>
      </c>
      <c r="D408" s="24">
        <v>69</v>
      </c>
      <c r="E408" s="28">
        <v>22</v>
      </c>
      <c r="F408" s="24">
        <f>MMULT(D408,E408)</f>
      </c>
    </row>
    <row r="409">
      <c r="A409" s="19" t="s">
        <v>816</v>
      </c>
      <c r="B409" s="4" t="s">
        <v>817</v>
      </c>
      <c r="C409" s="10" t="s">
        <v>3</v>
      </c>
      <c r="D409" s="24">
        <v>98</v>
      </c>
      <c r="E409" s="28">
        <v>26</v>
      </c>
      <c r="F409" s="24">
        <f>MMULT(D409,E409)</f>
      </c>
    </row>
    <row r="410">
      <c r="A410" s="19" t="s">
        <v>818</v>
      </c>
      <c r="B410" s="4" t="s">
        <v>819</v>
      </c>
      <c r="C410" s="10" t="s">
        <v>3</v>
      </c>
      <c r="D410" s="24">
        <v>24</v>
      </c>
      <c r="E410" s="28">
        <v>35</v>
      </c>
      <c r="F410" s="24">
        <f>MMULT(D410,E410)</f>
      </c>
    </row>
    <row r="411">
      <c r="A411" s="19" t="s">
        <v>820</v>
      </c>
      <c r="B411" s="4" t="s">
        <v>821</v>
      </c>
      <c r="C411" s="10" t="s">
        <v>59</v>
      </c>
      <c r="D411" s="24">
        <v>2225</v>
      </c>
      <c r="E411" s="28">
        <v>5</v>
      </c>
      <c r="F411" s="24">
        <f>MMULT(D411,E411)</f>
      </c>
    </row>
    <row r="412">
      <c r="A412" s="19" t="s">
        <v>822</v>
      </c>
      <c r="B412" s="4" t="s">
        <v>823</v>
      </c>
      <c r="C412" s="10" t="s">
        <v>3</v>
      </c>
      <c r="D412" s="24">
        <v>3</v>
      </c>
      <c r="E412" s="28">
        <v>188</v>
      </c>
      <c r="F412" s="24">
        <f>MMULT(D412,E412)</f>
      </c>
    </row>
    <row r="413">
      <c r="A413" s="19" t="s">
        <v>824</v>
      </c>
      <c r="B413" s="4" t="s">
        <v>825</v>
      </c>
      <c r="C413" s="10" t="s">
        <v>59</v>
      </c>
      <c r="D413" s="24">
        <v>274</v>
      </c>
      <c r="E413" s="28">
        <v>4</v>
      </c>
      <c r="F413" s="24">
        <f>MMULT(D413,E413)</f>
      </c>
    </row>
    <row r="414">
      <c r="A414" s="19" t="s">
        <v>826</v>
      </c>
      <c r="B414" s="4" t="s">
        <v>827</v>
      </c>
      <c r="C414" s="10" t="s">
        <v>3</v>
      </c>
      <c r="D414" s="24">
        <v>44</v>
      </c>
      <c r="E414" s="28">
        <v>34</v>
      </c>
      <c r="F414" s="24">
        <f>MMULT(D414,E414)</f>
      </c>
    </row>
    <row r="415">
      <c r="A415" s="19" t="s">
        <v>828</v>
      </c>
      <c r="B415" s="4" t="s">
        <v>829</v>
      </c>
      <c r="C415" s="10" t="s">
        <v>59</v>
      </c>
      <c r="D415" s="24">
        <v>1040</v>
      </c>
      <c r="E415" s="28">
        <v>159</v>
      </c>
      <c r="F415" s="24">
        <f>MMULT(D415,E415)</f>
      </c>
    </row>
    <row r="416" s="2" customFormat="1">
      <c r="A416" s="18" t="s">
        <v>830</v>
      </c>
      <c r="B416" s="8" t="s">
        <v>831</v>
      </c>
      <c r="C416" s="12" t="s">
        <v>7</v>
      </c>
      <c r="D416" s="25" t="s">
        <v>7</v>
      </c>
      <c r="E416" s="29" t="s">
        <v>7</v>
      </c>
      <c r="F416" s="25">
        <v>6256064</v>
      </c>
      <c r="G416" s="32"/>
    </row>
    <row r="417" s="2" customFormat="1">
      <c r="A417" s="18" t="s">
        <v>832</v>
      </c>
      <c r="B417" s="8" t="s">
        <v>833</v>
      </c>
      <c r="C417" s="12" t="s">
        <v>7</v>
      </c>
      <c r="D417" s="25" t="s">
        <v>7</v>
      </c>
      <c r="E417" s="29" t="s">
        <v>7</v>
      </c>
      <c r="F417" s="25">
        <v>1358190</v>
      </c>
      <c r="G417" s="32"/>
    </row>
    <row r="418">
      <c r="A418" s="19" t="s">
        <v>834</v>
      </c>
      <c r="B418" s="4" t="s">
        <v>835</v>
      </c>
      <c r="C418" s="10" t="s">
        <v>59</v>
      </c>
      <c r="D418" s="24">
        <v>15</v>
      </c>
      <c r="E418" s="28">
        <v>289</v>
      </c>
      <c r="F418" s="24">
        <f>MMULT(D418,E418)</f>
      </c>
    </row>
    <row r="419">
      <c r="A419" s="19" t="s">
        <v>836</v>
      </c>
      <c r="B419" s="4" t="s">
        <v>837</v>
      </c>
      <c r="C419" s="10" t="s">
        <v>59</v>
      </c>
      <c r="D419" s="24">
        <v>275</v>
      </c>
      <c r="E419" s="28">
        <v>387</v>
      </c>
      <c r="F419" s="24">
        <f>MMULT(D419,E419)</f>
      </c>
    </row>
    <row r="420">
      <c r="A420" s="19" t="s">
        <v>838</v>
      </c>
      <c r="B420" s="4" t="s">
        <v>839</v>
      </c>
      <c r="C420" s="10" t="s">
        <v>59</v>
      </c>
      <c r="D420" s="24">
        <v>400</v>
      </c>
      <c r="E420" s="28">
        <v>451</v>
      </c>
      <c r="F420" s="24">
        <f>MMULT(D420,E420)</f>
      </c>
    </row>
    <row r="421">
      <c r="A421" s="19" t="s">
        <v>840</v>
      </c>
      <c r="B421" s="4" t="s">
        <v>841</v>
      </c>
      <c r="C421" s="10" t="s">
        <v>59</v>
      </c>
      <c r="D421" s="24">
        <v>440</v>
      </c>
      <c r="E421" s="28">
        <v>566</v>
      </c>
      <c r="F421" s="24">
        <f>MMULT(D421,E421)</f>
      </c>
    </row>
    <row r="422">
      <c r="A422" s="19" t="s">
        <v>842</v>
      </c>
      <c r="B422" s="4" t="s">
        <v>843</v>
      </c>
      <c r="C422" s="10" t="s">
        <v>59</v>
      </c>
      <c r="D422" s="24">
        <v>470</v>
      </c>
      <c r="E422" s="28">
        <v>700</v>
      </c>
      <c r="F422" s="24">
        <f>MMULT(D422,E422)</f>
      </c>
    </row>
    <row r="423">
      <c r="A423" s="19" t="s">
        <v>844</v>
      </c>
      <c r="B423" s="4" t="s">
        <v>845</v>
      </c>
      <c r="C423" s="10" t="s">
        <v>59</v>
      </c>
      <c r="D423" s="24">
        <v>415</v>
      </c>
      <c r="E423" s="28">
        <v>1136</v>
      </c>
      <c r="F423" s="24">
        <f>MMULT(D423,E423)</f>
      </c>
    </row>
    <row r="424">
      <c r="A424" s="19" t="s">
        <v>846</v>
      </c>
      <c r="B424" s="4" t="s">
        <v>847</v>
      </c>
      <c r="C424" s="10" t="s">
        <v>59</v>
      </c>
      <c r="D424" s="24">
        <v>250</v>
      </c>
      <c r="E424" s="28">
        <v>23</v>
      </c>
      <c r="F424" s="24">
        <f>MMULT(D424,E424)</f>
      </c>
    </row>
    <row r="425">
      <c r="A425" s="19" t="s">
        <v>848</v>
      </c>
      <c r="B425" s="4" t="s">
        <v>849</v>
      </c>
      <c r="C425" s="10" t="s">
        <v>59</v>
      </c>
      <c r="D425" s="24">
        <v>385</v>
      </c>
      <c r="E425" s="28">
        <v>28</v>
      </c>
      <c r="F425" s="24">
        <f>MMULT(D425,E425)</f>
      </c>
    </row>
    <row r="426">
      <c r="A426" s="19" t="s">
        <v>850</v>
      </c>
      <c r="B426" s="4" t="s">
        <v>851</v>
      </c>
      <c r="C426" s="10" t="s">
        <v>59</v>
      </c>
      <c r="D426" s="24">
        <v>30</v>
      </c>
      <c r="E426" s="28">
        <v>34</v>
      </c>
      <c r="F426" s="24">
        <f>MMULT(D426,E426)</f>
      </c>
    </row>
    <row r="427" s="2" customFormat="1">
      <c r="A427" s="18" t="s">
        <v>852</v>
      </c>
      <c r="B427" s="8" t="s">
        <v>853</v>
      </c>
      <c r="C427" s="12" t="s">
        <v>7</v>
      </c>
      <c r="D427" s="25" t="s">
        <v>7</v>
      </c>
      <c r="E427" s="29" t="s">
        <v>7</v>
      </c>
      <c r="F427" s="25">
        <v>196920</v>
      </c>
      <c r="G427" s="32"/>
    </row>
    <row r="428">
      <c r="A428" s="19" t="s">
        <v>854</v>
      </c>
      <c r="B428" s="4" t="s">
        <v>855</v>
      </c>
      <c r="C428" s="10" t="s">
        <v>3</v>
      </c>
      <c r="D428" s="24">
        <v>9</v>
      </c>
      <c r="E428" s="28">
        <v>1610</v>
      </c>
      <c r="F428" s="24">
        <f>MMULT(D428,E428)</f>
      </c>
    </row>
    <row r="429">
      <c r="A429" s="19" t="s">
        <v>856</v>
      </c>
      <c r="B429" s="4" t="s">
        <v>857</v>
      </c>
      <c r="C429" s="10" t="s">
        <v>3</v>
      </c>
      <c r="D429" s="24">
        <v>23</v>
      </c>
      <c r="E429" s="28">
        <v>2130</v>
      </c>
      <c r="F429" s="24">
        <f>MMULT(D429,E429)</f>
      </c>
    </row>
    <row r="430">
      <c r="A430" s="19" t="s">
        <v>858</v>
      </c>
      <c r="B430" s="4" t="s">
        <v>859</v>
      </c>
      <c r="C430" s="10" t="s">
        <v>3</v>
      </c>
      <c r="D430" s="24">
        <v>19</v>
      </c>
      <c r="E430" s="28">
        <v>2810</v>
      </c>
      <c r="F430" s="24">
        <f>MMULT(D430,E430)</f>
      </c>
    </row>
    <row r="431">
      <c r="A431" s="19" t="s">
        <v>860</v>
      </c>
      <c r="B431" s="4" t="s">
        <v>861</v>
      </c>
      <c r="C431" s="10" t="s">
        <v>3</v>
      </c>
      <c r="D431" s="24">
        <v>9</v>
      </c>
      <c r="E431" s="28">
        <v>3290</v>
      </c>
      <c r="F431" s="24">
        <f>MMULT(D431,E431)</f>
      </c>
    </row>
    <row r="432">
      <c r="A432" s="19" t="s">
        <v>862</v>
      </c>
      <c r="B432" s="4" t="s">
        <v>863</v>
      </c>
      <c r="C432" s="10" t="s">
        <v>3</v>
      </c>
      <c r="D432" s="24">
        <v>9</v>
      </c>
      <c r="E432" s="28">
        <v>3920</v>
      </c>
      <c r="F432" s="24">
        <f>MMULT(D432,E432)</f>
      </c>
    </row>
    <row r="433">
      <c r="A433" s="19" t="s">
        <v>864</v>
      </c>
      <c r="B433" s="4" t="s">
        <v>865</v>
      </c>
      <c r="C433" s="10" t="s">
        <v>3</v>
      </c>
      <c r="D433" s="24">
        <v>2</v>
      </c>
      <c r="E433" s="28">
        <v>7580</v>
      </c>
      <c r="F433" s="24">
        <f>MMULT(D433,E433)</f>
      </c>
    </row>
    <row r="434" s="2" customFormat="1">
      <c r="A434" s="18" t="s">
        <v>866</v>
      </c>
      <c r="B434" s="8" t="s">
        <v>867</v>
      </c>
      <c r="C434" s="12" t="s">
        <v>7</v>
      </c>
      <c r="D434" s="25" t="s">
        <v>7</v>
      </c>
      <c r="E434" s="29" t="s">
        <v>7</v>
      </c>
      <c r="F434" s="25">
        <v>185890</v>
      </c>
      <c r="G434" s="32"/>
    </row>
    <row r="435">
      <c r="A435" s="19" t="s">
        <v>868</v>
      </c>
      <c r="B435" s="4" t="s">
        <v>869</v>
      </c>
      <c r="C435" s="10" t="s">
        <v>3</v>
      </c>
      <c r="D435" s="24">
        <v>8</v>
      </c>
      <c r="E435" s="28">
        <v>1520</v>
      </c>
      <c r="F435" s="24">
        <f>MMULT(D435,E435)</f>
      </c>
    </row>
    <row r="436">
      <c r="A436" s="19" t="s">
        <v>870</v>
      </c>
      <c r="B436" s="4" t="s">
        <v>871</v>
      </c>
      <c r="C436" s="10" t="s">
        <v>3</v>
      </c>
      <c r="D436" s="24">
        <v>25</v>
      </c>
      <c r="E436" s="28">
        <v>1750</v>
      </c>
      <c r="F436" s="24">
        <f>MMULT(D436,E436)</f>
      </c>
    </row>
    <row r="437">
      <c r="A437" s="19" t="s">
        <v>872</v>
      </c>
      <c r="B437" s="4" t="s">
        <v>873</v>
      </c>
      <c r="C437" s="10" t="s">
        <v>3</v>
      </c>
      <c r="D437" s="24">
        <v>10</v>
      </c>
      <c r="E437" s="28">
        <v>2470</v>
      </c>
      <c r="F437" s="24">
        <f>MMULT(D437,E437)</f>
      </c>
    </row>
    <row r="438">
      <c r="A438" s="19" t="s">
        <v>874</v>
      </c>
      <c r="B438" s="4" t="s">
        <v>875</v>
      </c>
      <c r="C438" s="10" t="s">
        <v>3</v>
      </c>
      <c r="D438" s="24">
        <v>10</v>
      </c>
      <c r="E438" s="28">
        <v>3700</v>
      </c>
      <c r="F438" s="24">
        <f>MMULT(D438,E438)</f>
      </c>
    </row>
    <row r="439">
      <c r="A439" s="19" t="s">
        <v>876</v>
      </c>
      <c r="B439" s="4" t="s">
        <v>877</v>
      </c>
      <c r="C439" s="10" t="s">
        <v>3</v>
      </c>
      <c r="D439" s="24">
        <v>10</v>
      </c>
      <c r="E439" s="28">
        <v>5400</v>
      </c>
      <c r="F439" s="24">
        <f>MMULT(D439,E439)</f>
      </c>
    </row>
    <row r="440">
      <c r="A440" s="19" t="s">
        <v>878</v>
      </c>
      <c r="B440" s="4" t="s">
        <v>879</v>
      </c>
      <c r="C440" s="10" t="s">
        <v>3</v>
      </c>
      <c r="D440" s="24">
        <v>1</v>
      </c>
      <c r="E440" s="28">
        <v>14280</v>
      </c>
      <c r="F440" s="24">
        <f>MMULT(D440,E440)</f>
      </c>
    </row>
    <row r="441" s="2" customFormat="1">
      <c r="A441" s="18" t="s">
        <v>880</v>
      </c>
      <c r="B441" s="8" t="s">
        <v>881</v>
      </c>
      <c r="C441" s="12" t="s">
        <v>7</v>
      </c>
      <c r="D441" s="25" t="s">
        <v>7</v>
      </c>
      <c r="E441" s="29" t="s">
        <v>7</v>
      </c>
      <c r="F441" s="25">
        <v>3360</v>
      </c>
      <c r="G441" s="32"/>
    </row>
    <row r="442">
      <c r="A442" s="19" t="s">
        <v>882</v>
      </c>
      <c r="B442" s="4" t="s">
        <v>883</v>
      </c>
      <c r="C442" s="10" t="s">
        <v>3</v>
      </c>
      <c r="D442" s="24">
        <v>1</v>
      </c>
      <c r="E442" s="28">
        <v>3360</v>
      </c>
      <c r="F442" s="24">
        <f>MMULT(D442,E442)</f>
      </c>
    </row>
    <row r="443" s="2" customFormat="1">
      <c r="A443" s="18" t="s">
        <v>884</v>
      </c>
      <c r="B443" s="8" t="s">
        <v>885</v>
      </c>
      <c r="C443" s="12" t="s">
        <v>7</v>
      </c>
      <c r="D443" s="25" t="s">
        <v>7</v>
      </c>
      <c r="E443" s="29" t="s">
        <v>7</v>
      </c>
      <c r="F443" s="25">
        <v>28000</v>
      </c>
      <c r="G443" s="32"/>
    </row>
    <row r="444">
      <c r="A444" s="19" t="s">
        <v>886</v>
      </c>
      <c r="B444" s="4" t="s">
        <v>887</v>
      </c>
      <c r="C444" s="10" t="s">
        <v>120</v>
      </c>
      <c r="D444" s="24">
        <v>8</v>
      </c>
      <c r="E444" s="28">
        <v>2640</v>
      </c>
      <c r="F444" s="24">
        <f>MMULT(D444,E444)</f>
      </c>
    </row>
    <row r="445">
      <c r="A445" s="19" t="s">
        <v>888</v>
      </c>
      <c r="B445" s="4" t="s">
        <v>889</v>
      </c>
      <c r="C445" s="10" t="s">
        <v>3</v>
      </c>
      <c r="D445" s="24">
        <v>8</v>
      </c>
      <c r="E445" s="28">
        <v>860</v>
      </c>
      <c r="F445" s="24">
        <f>MMULT(D445,E445)</f>
      </c>
    </row>
    <row r="446" s="2" customFormat="1">
      <c r="A446" s="18" t="s">
        <v>890</v>
      </c>
      <c r="B446" s="8" t="s">
        <v>891</v>
      </c>
      <c r="C446" s="12" t="s">
        <v>7</v>
      </c>
      <c r="D446" s="25" t="s">
        <v>7</v>
      </c>
      <c r="E446" s="29" t="s">
        <v>7</v>
      </c>
      <c r="F446" s="25">
        <v>108360</v>
      </c>
      <c r="G446" s="32"/>
    </row>
    <row r="447">
      <c r="A447" s="19" t="s">
        <v>892</v>
      </c>
      <c r="B447" s="4" t="s">
        <v>893</v>
      </c>
      <c r="C447" s="10" t="s">
        <v>120</v>
      </c>
      <c r="D447" s="24">
        <v>63</v>
      </c>
      <c r="E447" s="28">
        <v>1680</v>
      </c>
      <c r="F447" s="24">
        <f>MMULT(D447,E447)</f>
      </c>
    </row>
    <row r="448">
      <c r="A448" s="19" t="s">
        <v>894</v>
      </c>
      <c r="B448" s="4" t="s">
        <v>895</v>
      </c>
      <c r="C448" s="10" t="s">
        <v>120</v>
      </c>
      <c r="D448" s="24">
        <v>1</v>
      </c>
      <c r="E448" s="28">
        <v>2520</v>
      </c>
      <c r="F448" s="24">
        <f>MMULT(D448,E448)</f>
      </c>
    </row>
    <row r="449" s="2" customFormat="1">
      <c r="A449" s="18" t="s">
        <v>896</v>
      </c>
      <c r="B449" s="8" t="s">
        <v>897</v>
      </c>
      <c r="C449" s="12" t="s">
        <v>7</v>
      </c>
      <c r="D449" s="25" t="s">
        <v>7</v>
      </c>
      <c r="E449" s="29" t="s">
        <v>7</v>
      </c>
      <c r="F449" s="25">
        <v>325470</v>
      </c>
      <c r="G449" s="32"/>
    </row>
    <row r="450">
      <c r="A450" s="19" t="s">
        <v>898</v>
      </c>
      <c r="B450" s="4" t="s">
        <v>899</v>
      </c>
      <c r="C450" s="10" t="s">
        <v>3</v>
      </c>
      <c r="D450" s="24">
        <v>52</v>
      </c>
      <c r="E450" s="28">
        <v>2400</v>
      </c>
      <c r="F450" s="24">
        <f>MMULT(D450,E450)</f>
      </c>
    </row>
    <row r="451">
      <c r="A451" s="19" t="s">
        <v>900</v>
      </c>
      <c r="B451" s="4" t="s">
        <v>901</v>
      </c>
      <c r="C451" s="10" t="s">
        <v>3</v>
      </c>
      <c r="D451" s="24">
        <v>4</v>
      </c>
      <c r="E451" s="28">
        <v>2540</v>
      </c>
      <c r="F451" s="24">
        <f>MMULT(D451,E451)</f>
      </c>
    </row>
    <row r="452">
      <c r="A452" s="19" t="s">
        <v>902</v>
      </c>
      <c r="B452" s="4" t="s">
        <v>903</v>
      </c>
      <c r="C452" s="10" t="s">
        <v>3</v>
      </c>
      <c r="D452" s="24">
        <v>56</v>
      </c>
      <c r="E452" s="28">
        <v>1260</v>
      </c>
      <c r="F452" s="24">
        <f>MMULT(D452,E452)</f>
      </c>
    </row>
    <row r="453">
      <c r="A453" s="19" t="s">
        <v>904</v>
      </c>
      <c r="B453" s="4" t="s">
        <v>905</v>
      </c>
      <c r="C453" s="10" t="s">
        <v>3</v>
      </c>
      <c r="D453" s="24">
        <v>42</v>
      </c>
      <c r="E453" s="28">
        <v>470</v>
      </c>
      <c r="F453" s="24">
        <f>MMULT(D453,E453)</f>
      </c>
    </row>
    <row r="454">
      <c r="A454" s="19" t="s">
        <v>906</v>
      </c>
      <c r="B454" s="4" t="s">
        <v>907</v>
      </c>
      <c r="C454" s="10" t="s">
        <v>120</v>
      </c>
      <c r="D454" s="24">
        <v>37</v>
      </c>
      <c r="E454" s="28">
        <v>960</v>
      </c>
      <c r="F454" s="24">
        <f>MMULT(D454,E454)</f>
      </c>
    </row>
    <row r="455">
      <c r="A455" s="19" t="s">
        <v>908</v>
      </c>
      <c r="B455" s="4" t="s">
        <v>909</v>
      </c>
      <c r="C455" s="10" t="s">
        <v>120</v>
      </c>
      <c r="D455" s="24">
        <v>5</v>
      </c>
      <c r="E455" s="28">
        <v>2390</v>
      </c>
      <c r="F455" s="24">
        <f>MMULT(D455,E455)</f>
      </c>
    </row>
    <row r="456">
      <c r="A456" s="19" t="s">
        <v>910</v>
      </c>
      <c r="B456" s="4" t="s">
        <v>911</v>
      </c>
      <c r="C456" s="10" t="s">
        <v>120</v>
      </c>
      <c r="D456" s="24">
        <v>42</v>
      </c>
      <c r="E456" s="28">
        <v>1130</v>
      </c>
      <c r="F456" s="24">
        <f>MMULT(D456,E456)</f>
      </c>
    </row>
    <row r="457">
      <c r="A457" s="19" t="s">
        <v>912</v>
      </c>
      <c r="B457" s="4" t="s">
        <v>913</v>
      </c>
      <c r="C457" s="10" t="s">
        <v>120</v>
      </c>
      <c r="D457" s="24">
        <v>4</v>
      </c>
      <c r="E457" s="28">
        <v>1320</v>
      </c>
      <c r="F457" s="24">
        <f>MMULT(D457,E457)</f>
      </c>
    </row>
    <row r="458" s="2" customFormat="1">
      <c r="A458" s="18" t="s">
        <v>914</v>
      </c>
      <c r="B458" s="8" t="s">
        <v>915</v>
      </c>
      <c r="C458" s="12" t="s">
        <v>7</v>
      </c>
      <c r="D458" s="25" t="s">
        <v>7</v>
      </c>
      <c r="E458" s="29" t="s">
        <v>7</v>
      </c>
      <c r="F458" s="25">
        <v>80140</v>
      </c>
      <c r="G458" s="32"/>
    </row>
    <row r="459">
      <c r="A459" s="19" t="s">
        <v>916</v>
      </c>
      <c r="B459" s="4" t="s">
        <v>917</v>
      </c>
      <c r="C459" s="10" t="s">
        <v>59</v>
      </c>
      <c r="D459" s="24">
        <v>830</v>
      </c>
      <c r="E459" s="28">
        <v>38</v>
      </c>
      <c r="F459" s="24">
        <f>MMULT(D459,E459)</f>
      </c>
    </row>
    <row r="460">
      <c r="A460" s="19" t="s">
        <v>918</v>
      </c>
      <c r="B460" s="4" t="s">
        <v>919</v>
      </c>
      <c r="C460" s="10" t="s">
        <v>59</v>
      </c>
      <c r="D460" s="24">
        <v>180</v>
      </c>
      <c r="E460" s="28">
        <v>70</v>
      </c>
      <c r="F460" s="24">
        <f>MMULT(D460,E460)</f>
      </c>
    </row>
    <row r="461">
      <c r="A461" s="19" t="s">
        <v>920</v>
      </c>
      <c r="B461" s="4" t="s">
        <v>921</v>
      </c>
      <c r="C461" s="10" t="s">
        <v>922</v>
      </c>
      <c r="D461" s="24">
        <v>2</v>
      </c>
      <c r="E461" s="28">
        <v>3600</v>
      </c>
      <c r="F461" s="24">
        <f>MMULT(D461,E461)</f>
      </c>
    </row>
    <row r="462">
      <c r="A462" s="19" t="s">
        <v>923</v>
      </c>
      <c r="B462" s="4" t="s">
        <v>924</v>
      </c>
      <c r="C462" s="10" t="s">
        <v>3</v>
      </c>
      <c r="D462" s="24">
        <v>52</v>
      </c>
      <c r="E462" s="28">
        <v>510</v>
      </c>
      <c r="F462" s="24">
        <f>MMULT(D462,E462)</f>
      </c>
    </row>
    <row r="463">
      <c r="A463" s="19" t="s">
        <v>925</v>
      </c>
      <c r="B463" s="4" t="s">
        <v>926</v>
      </c>
      <c r="C463" s="10" t="s">
        <v>3</v>
      </c>
      <c r="D463" s="24">
        <v>4</v>
      </c>
      <c r="E463" s="28">
        <v>570</v>
      </c>
      <c r="F463" s="24">
        <f>MMULT(D463,E463)</f>
      </c>
    </row>
    <row r="464" s="2" customFormat="1">
      <c r="A464" s="18" t="s">
        <v>927</v>
      </c>
      <c r="B464" s="8" t="s">
        <v>928</v>
      </c>
      <c r="C464" s="12" t="s">
        <v>7</v>
      </c>
      <c r="D464" s="25" t="s">
        <v>7</v>
      </c>
      <c r="E464" s="29" t="s">
        <v>7</v>
      </c>
      <c r="F464" s="25">
        <v>295580</v>
      </c>
      <c r="G464" s="32"/>
    </row>
    <row r="465">
      <c r="A465" s="19" t="s">
        <v>929</v>
      </c>
      <c r="B465" s="4" t="s">
        <v>930</v>
      </c>
      <c r="C465" s="10" t="s">
        <v>59</v>
      </c>
      <c r="D465" s="24">
        <v>278</v>
      </c>
      <c r="E465" s="28">
        <v>610</v>
      </c>
      <c r="F465" s="24">
        <f>MMULT(D465,E465)</f>
      </c>
    </row>
    <row r="466">
      <c r="A466" s="19" t="s">
        <v>931</v>
      </c>
      <c r="B466" s="4" t="s">
        <v>932</v>
      </c>
      <c r="C466" s="10" t="s">
        <v>59</v>
      </c>
      <c r="D466" s="24">
        <v>90</v>
      </c>
      <c r="E466" s="28">
        <v>780</v>
      </c>
      <c r="F466" s="24">
        <f>MMULT(D466,E466)</f>
      </c>
    </row>
    <row r="467">
      <c r="A467" s="19" t="s">
        <v>933</v>
      </c>
      <c r="B467" s="4" t="s">
        <v>934</v>
      </c>
      <c r="C467" s="10" t="s">
        <v>59</v>
      </c>
      <c r="D467" s="24">
        <v>60</v>
      </c>
      <c r="E467" s="28">
        <v>930</v>
      </c>
      <c r="F467" s="24">
        <f>MMULT(D467,E467)</f>
      </c>
    </row>
    <row r="468" s="2" customFormat="1">
      <c r="A468" s="18" t="s">
        <v>935</v>
      </c>
      <c r="B468" s="8" t="s">
        <v>936</v>
      </c>
      <c r="C468" s="12" t="s">
        <v>7</v>
      </c>
      <c r="D468" s="25" t="s">
        <v>7</v>
      </c>
      <c r="E468" s="29" t="s">
        <v>7</v>
      </c>
      <c r="F468" s="25">
        <v>104500</v>
      </c>
      <c r="G468" s="32"/>
    </row>
    <row r="469">
      <c r="A469" s="19" t="s">
        <v>937</v>
      </c>
      <c r="B469" s="4" t="s">
        <v>938</v>
      </c>
      <c r="C469" s="10" t="s">
        <v>3</v>
      </c>
      <c r="D469" s="24">
        <v>6</v>
      </c>
      <c r="E469" s="28">
        <v>7820</v>
      </c>
      <c r="F469" s="24">
        <f>MMULT(D469,E469)</f>
      </c>
    </row>
    <row r="470">
      <c r="A470" s="19" t="s">
        <v>939</v>
      </c>
      <c r="B470" s="4" t="s">
        <v>940</v>
      </c>
      <c r="C470" s="10" t="s">
        <v>3</v>
      </c>
      <c r="D470" s="24">
        <v>2</v>
      </c>
      <c r="E470" s="28">
        <v>13700</v>
      </c>
      <c r="F470" s="24">
        <f>MMULT(D470,E470)</f>
      </c>
    </row>
    <row r="471">
      <c r="A471" s="19" t="s">
        <v>941</v>
      </c>
      <c r="B471" s="4" t="s">
        <v>942</v>
      </c>
      <c r="C471" s="10" t="s">
        <v>3</v>
      </c>
      <c r="D471" s="24">
        <v>2</v>
      </c>
      <c r="E471" s="28">
        <v>430</v>
      </c>
      <c r="F471" s="24">
        <f>MMULT(D471,E471)</f>
      </c>
    </row>
    <row r="472">
      <c r="A472" s="19" t="s">
        <v>943</v>
      </c>
      <c r="B472" s="4" t="s">
        <v>944</v>
      </c>
      <c r="C472" s="10" t="s">
        <v>3</v>
      </c>
      <c r="D472" s="24">
        <v>1</v>
      </c>
      <c r="E472" s="28">
        <v>19920</v>
      </c>
      <c r="F472" s="24">
        <f>MMULT(D472,E472)</f>
      </c>
    </row>
    <row r="473">
      <c r="A473" s="19" t="s">
        <v>945</v>
      </c>
      <c r="B473" s="4" t="s">
        <v>946</v>
      </c>
      <c r="C473" s="10" t="s">
        <v>3</v>
      </c>
      <c r="D473" s="24">
        <v>1</v>
      </c>
      <c r="E473" s="28">
        <v>9400</v>
      </c>
      <c r="F473" s="24">
        <f>MMULT(D473,E473)</f>
      </c>
    </row>
    <row r="474" s="2" customFormat="1">
      <c r="A474" s="18" t="s">
        <v>947</v>
      </c>
      <c r="B474" s="8" t="s">
        <v>948</v>
      </c>
      <c r="C474" s="12" t="s">
        <v>7</v>
      </c>
      <c r="D474" s="25" t="s">
        <v>7</v>
      </c>
      <c r="E474" s="29" t="s">
        <v>7</v>
      </c>
      <c r="F474" s="25">
        <v>27900</v>
      </c>
      <c r="G474" s="32"/>
    </row>
    <row r="475">
      <c r="A475" s="19" t="s">
        <v>949</v>
      </c>
      <c r="B475" s="4" t="s">
        <v>950</v>
      </c>
      <c r="C475" s="10" t="s">
        <v>3</v>
      </c>
      <c r="D475" s="24">
        <v>15</v>
      </c>
      <c r="E475" s="28">
        <v>1860</v>
      </c>
      <c r="F475" s="24">
        <f>MMULT(D475,E475)</f>
      </c>
    </row>
    <row r="476" s="2" customFormat="1">
      <c r="A476" s="18" t="s">
        <v>951</v>
      </c>
      <c r="B476" s="8" t="s">
        <v>952</v>
      </c>
      <c r="C476" s="12" t="s">
        <v>7</v>
      </c>
      <c r="D476" s="25" t="s">
        <v>7</v>
      </c>
      <c r="E476" s="29" t="s">
        <v>7</v>
      </c>
      <c r="F476" s="25">
        <v>86829</v>
      </c>
      <c r="G476" s="32"/>
    </row>
    <row r="477">
      <c r="A477" s="19" t="s">
        <v>953</v>
      </c>
      <c r="B477" s="4" t="s">
        <v>954</v>
      </c>
      <c r="C477" s="10" t="s">
        <v>59</v>
      </c>
      <c r="D477" s="24">
        <v>165</v>
      </c>
      <c r="E477" s="28">
        <v>-58</v>
      </c>
      <c r="F477" s="24">
        <f>MMULT(D477,E477)</f>
      </c>
    </row>
    <row r="478">
      <c r="A478" s="19" t="s">
        <v>955</v>
      </c>
      <c r="B478" s="4" t="s">
        <v>956</v>
      </c>
      <c r="C478" s="10" t="s">
        <v>59</v>
      </c>
      <c r="D478" s="24">
        <v>12</v>
      </c>
      <c r="E478" s="28">
        <v>-93</v>
      </c>
      <c r="F478" s="24">
        <f>MMULT(D478,E478)</f>
      </c>
    </row>
    <row r="479">
      <c r="A479" s="19" t="s">
        <v>957</v>
      </c>
      <c r="B479" s="4" t="s">
        <v>958</v>
      </c>
      <c r="C479" s="10" t="s">
        <v>59</v>
      </c>
      <c r="D479" s="24">
        <v>30</v>
      </c>
      <c r="E479" s="28">
        <v>404</v>
      </c>
      <c r="F479" s="24">
        <f>MMULT(D479,E479)</f>
      </c>
    </row>
    <row r="480">
      <c r="A480" s="19" t="s">
        <v>959</v>
      </c>
      <c r="B480" s="4" t="s">
        <v>960</v>
      </c>
      <c r="C480" s="10" t="s">
        <v>59</v>
      </c>
      <c r="D480" s="24">
        <v>50</v>
      </c>
      <c r="E480" s="28">
        <v>464</v>
      </c>
      <c r="F480" s="24">
        <f>MMULT(D480,E480)</f>
      </c>
    </row>
    <row r="481">
      <c r="A481" s="19" t="s">
        <v>961</v>
      </c>
      <c r="B481" s="4" t="s">
        <v>962</v>
      </c>
      <c r="C481" s="10" t="s">
        <v>59</v>
      </c>
      <c r="D481" s="24">
        <v>85</v>
      </c>
      <c r="E481" s="28">
        <v>611</v>
      </c>
      <c r="F481" s="24">
        <f>MMULT(D481,E481)</f>
      </c>
    </row>
    <row r="482">
      <c r="A482" s="19" t="s">
        <v>963</v>
      </c>
      <c r="B482" s="4" t="s">
        <v>964</v>
      </c>
      <c r="C482" s="10" t="s">
        <v>59</v>
      </c>
      <c r="D482" s="24">
        <v>12</v>
      </c>
      <c r="E482" s="28">
        <v>855</v>
      </c>
      <c r="F482" s="24">
        <f>MMULT(D482,E482)</f>
      </c>
    </row>
    <row r="483" s="2" customFormat="1">
      <c r="A483" s="18" t="s">
        <v>965</v>
      </c>
      <c r="B483" s="8" t="s">
        <v>966</v>
      </c>
      <c r="C483" s="12" t="s">
        <v>7</v>
      </c>
      <c r="D483" s="25" t="s">
        <v>7</v>
      </c>
      <c r="E483" s="29" t="s">
        <v>7</v>
      </c>
      <c r="F483" s="25">
        <v>1075440</v>
      </c>
      <c r="G483" s="32"/>
    </row>
    <row r="484">
      <c r="A484" s="19" t="s">
        <v>967</v>
      </c>
      <c r="B484" s="4" t="s">
        <v>968</v>
      </c>
      <c r="C484" s="10" t="s">
        <v>120</v>
      </c>
      <c r="D484" s="24">
        <v>15</v>
      </c>
      <c r="E484" s="28">
        <v>17250</v>
      </c>
      <c r="F484" s="24">
        <f>MMULT(D484,E484)</f>
      </c>
    </row>
    <row r="485">
      <c r="A485" s="19" t="s">
        <v>969</v>
      </c>
      <c r="B485" s="4" t="s">
        <v>970</v>
      </c>
      <c r="C485" s="10" t="s">
        <v>59</v>
      </c>
      <c r="D485" s="24">
        <v>100</v>
      </c>
      <c r="E485" s="28">
        <v>402</v>
      </c>
      <c r="F485" s="24">
        <f>MMULT(D485,E485)</f>
      </c>
    </row>
    <row r="486">
      <c r="A486" s="19" t="s">
        <v>971</v>
      </c>
      <c r="B486" s="4" t="s">
        <v>972</v>
      </c>
      <c r="C486" s="10" t="s">
        <v>59</v>
      </c>
      <c r="D486" s="24">
        <v>100</v>
      </c>
      <c r="E486" s="28">
        <v>460</v>
      </c>
      <c r="F486" s="24">
        <f>MMULT(D486,E486)</f>
      </c>
    </row>
    <row r="487">
      <c r="A487" s="19" t="s">
        <v>973</v>
      </c>
      <c r="B487" s="4" t="s">
        <v>974</v>
      </c>
      <c r="C487" s="10" t="s">
        <v>59</v>
      </c>
      <c r="D487" s="24">
        <v>100</v>
      </c>
      <c r="E487" s="28">
        <v>518</v>
      </c>
      <c r="F487" s="24">
        <f>MMULT(D487,E487)</f>
      </c>
    </row>
    <row r="488">
      <c r="A488" s="19" t="s">
        <v>975</v>
      </c>
      <c r="B488" s="4" t="s">
        <v>976</v>
      </c>
      <c r="C488" s="10" t="s">
        <v>59</v>
      </c>
      <c r="D488" s="24">
        <v>631</v>
      </c>
      <c r="E488" s="28">
        <v>690</v>
      </c>
      <c r="F488" s="24">
        <f>MMULT(D488,E488)</f>
      </c>
    </row>
    <row r="489">
      <c r="A489" s="19" t="s">
        <v>977</v>
      </c>
      <c r="B489" s="4" t="s">
        <v>978</v>
      </c>
      <c r="C489" s="10" t="s">
        <v>120</v>
      </c>
      <c r="D489" s="24">
        <v>50</v>
      </c>
      <c r="E489" s="28">
        <v>276</v>
      </c>
      <c r="F489" s="24">
        <f>MMULT(D489,E489)</f>
      </c>
    </row>
    <row r="490">
      <c r="A490" s="19" t="s">
        <v>979</v>
      </c>
      <c r="B490" s="4" t="s">
        <v>980</v>
      </c>
      <c r="C490" s="10" t="s">
        <v>59</v>
      </c>
      <c r="D490" s="24">
        <v>4500</v>
      </c>
      <c r="E490" s="28">
        <v>51</v>
      </c>
      <c r="F490" s="24">
        <f>MMULT(D490,E490)</f>
      </c>
    </row>
    <row r="491" s="2" customFormat="1">
      <c r="A491" s="18" t="s">
        <v>981</v>
      </c>
      <c r="B491" s="8" t="s">
        <v>982</v>
      </c>
      <c r="C491" s="12" t="s">
        <v>7</v>
      </c>
      <c r="D491" s="25" t="s">
        <v>7</v>
      </c>
      <c r="E491" s="29" t="s">
        <v>7</v>
      </c>
      <c r="F491" s="25">
        <v>25000</v>
      </c>
      <c r="G491" s="32"/>
    </row>
    <row r="492">
      <c r="A492" s="19" t="s">
        <v>983</v>
      </c>
      <c r="B492" s="4" t="s">
        <v>984</v>
      </c>
      <c r="C492" s="10" t="s">
        <v>59</v>
      </c>
      <c r="D492" s="24">
        <v>20</v>
      </c>
      <c r="E492" s="28">
        <v>1250</v>
      </c>
      <c r="F492" s="24">
        <f>MMULT(D492,E492)</f>
      </c>
    </row>
    <row r="493" s="2" customFormat="1">
      <c r="A493" s="18" t="s">
        <v>985</v>
      </c>
      <c r="B493" s="8" t="s">
        <v>986</v>
      </c>
      <c r="C493" s="12" t="s">
        <v>7</v>
      </c>
      <c r="D493" s="25" t="s">
        <v>7</v>
      </c>
      <c r="E493" s="29" t="s">
        <v>7</v>
      </c>
      <c r="F493" s="25">
        <v>2354485</v>
      </c>
      <c r="G493" s="32"/>
    </row>
    <row r="494">
      <c r="A494" s="19" t="s">
        <v>987</v>
      </c>
      <c r="B494" s="4" t="s">
        <v>988</v>
      </c>
      <c r="C494" s="10" t="s">
        <v>18</v>
      </c>
      <c r="D494" s="24">
        <v>2600</v>
      </c>
      <c r="E494" s="28">
        <v>518</v>
      </c>
      <c r="F494" s="24">
        <f>MMULT(D494,E494)</f>
      </c>
    </row>
    <row r="495">
      <c r="A495" s="19" t="s">
        <v>989</v>
      </c>
      <c r="B495" s="4" t="s">
        <v>990</v>
      </c>
      <c r="C495" s="10" t="s">
        <v>18</v>
      </c>
      <c r="D495" s="24">
        <v>1300</v>
      </c>
      <c r="E495" s="28">
        <v>468</v>
      </c>
      <c r="F495" s="24">
        <f>MMULT(D495,E495)</f>
      </c>
    </row>
    <row r="496">
      <c r="A496" s="19" t="s">
        <v>991</v>
      </c>
      <c r="B496" s="4" t="s">
        <v>992</v>
      </c>
      <c r="C496" s="10" t="s">
        <v>18</v>
      </c>
      <c r="D496" s="24">
        <v>3900</v>
      </c>
      <c r="E496" s="28">
        <v>90</v>
      </c>
      <c r="F496" s="24">
        <f>MMULT(D496,E496)</f>
      </c>
    </row>
    <row r="497">
      <c r="A497" s="19" t="s">
        <v>993</v>
      </c>
      <c r="B497" s="4" t="s">
        <v>994</v>
      </c>
      <c r="C497" s="10" t="s">
        <v>18</v>
      </c>
      <c r="D497" s="24">
        <v>1100</v>
      </c>
      <c r="E497" s="28">
        <v>37</v>
      </c>
      <c r="F497" s="24">
        <f>MMULT(D497,E497)</f>
      </c>
    </row>
    <row r="498">
      <c r="A498" s="19" t="s">
        <v>995</v>
      </c>
      <c r="B498" s="4" t="s">
        <v>996</v>
      </c>
      <c r="C498" s="10" t="s">
        <v>59</v>
      </c>
      <c r="D498" s="24">
        <v>1850</v>
      </c>
      <c r="E498" s="28">
        <v>4.1</v>
      </c>
      <c r="F498" s="24">
        <f>MMULT(D498,E498)</f>
      </c>
    </row>
    <row r="499" s="2" customFormat="1">
      <c r="A499" s="18" t="s">
        <v>997</v>
      </c>
      <c r="B499" s="8" t="s">
        <v>998</v>
      </c>
      <c r="C499" s="12" t="s">
        <v>7</v>
      </c>
      <c r="D499" s="25" t="s">
        <v>7</v>
      </c>
      <c r="E499" s="29" t="s">
        <v>7</v>
      </c>
      <c r="F499" s="25">
        <v>13651692.44</v>
      </c>
      <c r="G499" s="32"/>
    </row>
    <row r="500" s="2" customFormat="1">
      <c r="A500" s="18" t="s">
        <v>999</v>
      </c>
      <c r="B500" s="8" t="s">
        <v>1000</v>
      </c>
      <c r="C500" s="12" t="s">
        <v>7</v>
      </c>
      <c r="D500" s="25" t="s">
        <v>7</v>
      </c>
      <c r="E500" s="29" t="s">
        <v>7</v>
      </c>
      <c r="F500" s="25">
        <v>855042</v>
      </c>
      <c r="G500" s="32"/>
    </row>
    <row r="501">
      <c r="A501" s="19" t="s">
        <v>1001</v>
      </c>
      <c r="B501" s="4" t="s">
        <v>1002</v>
      </c>
      <c r="C501" s="10" t="s">
        <v>3</v>
      </c>
      <c r="D501" s="24">
        <v>0</v>
      </c>
      <c r="E501" s="28">
        <v>0</v>
      </c>
      <c r="F501" s="24">
        <f>MMULT(D501,E501)</f>
      </c>
    </row>
    <row r="502">
      <c r="A502" s="19" t="s">
        <v>1003</v>
      </c>
      <c r="B502" s="4" t="s">
        <v>1004</v>
      </c>
      <c r="C502" s="10" t="s">
        <v>1005</v>
      </c>
      <c r="D502" s="24">
        <v>1637</v>
      </c>
      <c r="E502" s="28">
        <v>225</v>
      </c>
      <c r="F502" s="24">
        <f>MMULT(D502,E502)</f>
      </c>
    </row>
    <row r="503">
      <c r="A503" s="19" t="s">
        <v>1006</v>
      </c>
      <c r="B503" s="4" t="s">
        <v>1007</v>
      </c>
      <c r="C503" s="10" t="s">
        <v>1005</v>
      </c>
      <c r="D503" s="24">
        <v>910</v>
      </c>
      <c r="E503" s="28">
        <v>285</v>
      </c>
      <c r="F503" s="24">
        <f>MMULT(D503,E503)</f>
      </c>
    </row>
    <row r="504">
      <c r="A504" s="19" t="s">
        <v>1008</v>
      </c>
      <c r="B504" s="4" t="s">
        <v>1009</v>
      </c>
      <c r="C504" s="10" t="s">
        <v>1005</v>
      </c>
      <c r="D504" s="24">
        <v>21</v>
      </c>
      <c r="E504" s="28">
        <v>135</v>
      </c>
      <c r="F504" s="24">
        <f>MMULT(D504,E504)</f>
      </c>
    </row>
    <row r="505">
      <c r="A505" s="19" t="s">
        <v>1010</v>
      </c>
      <c r="B505" s="4" t="s">
        <v>1011</v>
      </c>
      <c r="C505" s="10" t="s">
        <v>1005</v>
      </c>
      <c r="D505" s="24">
        <v>1108.8</v>
      </c>
      <c r="E505" s="28">
        <v>112.5</v>
      </c>
      <c r="F505" s="24">
        <f>MMULT(D505,E505)</f>
      </c>
    </row>
    <row r="506">
      <c r="A506" s="19" t="s">
        <v>1012</v>
      </c>
      <c r="B506" s="4" t="s">
        <v>1013</v>
      </c>
      <c r="C506" s="10" t="s">
        <v>1005</v>
      </c>
      <c r="D506" s="24">
        <v>665.28</v>
      </c>
      <c r="E506" s="28">
        <v>150</v>
      </c>
      <c r="F506" s="24">
        <f>MMULT(D506,E506)</f>
      </c>
    </row>
    <row r="507" s="2" customFormat="1">
      <c r="A507" s="18" t="s">
        <v>1014</v>
      </c>
      <c r="B507" s="8" t="s">
        <v>1015</v>
      </c>
      <c r="C507" s="12" t="s">
        <v>7</v>
      </c>
      <c r="D507" s="25" t="s">
        <v>7</v>
      </c>
      <c r="E507" s="29" t="s">
        <v>7</v>
      </c>
      <c r="F507" s="25">
        <v>443190</v>
      </c>
      <c r="G507" s="32"/>
    </row>
    <row r="508">
      <c r="A508" s="19" t="s">
        <v>1016</v>
      </c>
      <c r="B508" s="4" t="s">
        <v>1017</v>
      </c>
      <c r="C508" s="10" t="s">
        <v>3</v>
      </c>
      <c r="D508" s="24">
        <v>0</v>
      </c>
      <c r="E508" s="28">
        <v>0</v>
      </c>
      <c r="F508" s="24">
        <f>MMULT(D508,E508)</f>
      </c>
    </row>
    <row r="509">
      <c r="A509" s="19" t="s">
        <v>1018</v>
      </c>
      <c r="B509" s="4" t="s">
        <v>1019</v>
      </c>
      <c r="C509" s="10" t="s">
        <v>1020</v>
      </c>
      <c r="D509" s="24">
        <v>1</v>
      </c>
      <c r="E509" s="28">
        <v>443190</v>
      </c>
      <c r="F509" s="24">
        <f>MMULT(D509,E509)</f>
      </c>
    </row>
    <row r="510" s="2" customFormat="1">
      <c r="A510" s="18" t="s">
        <v>1021</v>
      </c>
      <c r="B510" s="8" t="s">
        <v>1022</v>
      </c>
      <c r="C510" s="12" t="s">
        <v>7</v>
      </c>
      <c r="D510" s="25" t="s">
        <v>7</v>
      </c>
      <c r="E510" s="29" t="s">
        <v>7</v>
      </c>
      <c r="F510" s="25">
        <v>358070</v>
      </c>
      <c r="G510" s="32"/>
    </row>
    <row r="511">
      <c r="A511" s="19" t="s">
        <v>1023</v>
      </c>
      <c r="B511" s="4" t="s">
        <v>1024</v>
      </c>
      <c r="C511" s="10" t="s">
        <v>3</v>
      </c>
      <c r="D511" s="24">
        <v>0</v>
      </c>
      <c r="E511" s="28">
        <v>0</v>
      </c>
      <c r="F511" s="24">
        <f>MMULT(D511,E511)</f>
      </c>
    </row>
    <row r="512">
      <c r="A512" s="19" t="s">
        <v>1025</v>
      </c>
      <c r="B512" s="4" t="s">
        <v>1026</v>
      </c>
      <c r="C512" s="10" t="s">
        <v>120</v>
      </c>
      <c r="D512" s="24">
        <v>30</v>
      </c>
      <c r="E512" s="28">
        <v>8869</v>
      </c>
      <c r="F512" s="24">
        <f>MMULT(D512,E512)</f>
      </c>
    </row>
    <row r="513">
      <c r="A513" s="19" t="s">
        <v>1027</v>
      </c>
      <c r="B513" s="4" t="s">
        <v>1028</v>
      </c>
      <c r="C513" s="10" t="s">
        <v>1020</v>
      </c>
      <c r="D513" s="24">
        <v>1</v>
      </c>
      <c r="E513" s="28">
        <v>50000</v>
      </c>
      <c r="F513" s="24">
        <f>MMULT(D513,E513)</f>
      </c>
    </row>
    <row r="514">
      <c r="A514" s="19" t="s">
        <v>1029</v>
      </c>
      <c r="B514" s="4" t="s">
        <v>1030</v>
      </c>
      <c r="C514" s="10" t="s">
        <v>1031</v>
      </c>
      <c r="D514" s="24">
        <v>21</v>
      </c>
      <c r="E514" s="28">
        <v>2000</v>
      </c>
      <c r="F514" s="24">
        <f>MMULT(D514,E514)</f>
      </c>
    </row>
    <row r="515" s="2" customFormat="1">
      <c r="A515" s="18" t="s">
        <v>1032</v>
      </c>
      <c r="B515" s="8" t="s">
        <v>1033</v>
      </c>
      <c r="C515" s="12" t="s">
        <v>7</v>
      </c>
      <c r="D515" s="25" t="s">
        <v>7</v>
      </c>
      <c r="E515" s="29" t="s">
        <v>7</v>
      </c>
      <c r="F515" s="25">
        <v>133440</v>
      </c>
      <c r="G515" s="32"/>
    </row>
    <row r="516">
      <c r="A516" s="19" t="s">
        <v>1034</v>
      </c>
      <c r="B516" s="4" t="s">
        <v>1035</v>
      </c>
      <c r="C516" s="10" t="s">
        <v>3</v>
      </c>
      <c r="D516" s="24">
        <v>0</v>
      </c>
      <c r="E516" s="28">
        <v>0</v>
      </c>
      <c r="F516" s="24">
        <f>MMULT(D516,E516)</f>
      </c>
    </row>
    <row r="517">
      <c r="A517" s="19" t="s">
        <v>1036</v>
      </c>
      <c r="B517" s="4" t="s">
        <v>1037</v>
      </c>
      <c r="C517" s="10" t="s">
        <v>1031</v>
      </c>
      <c r="D517" s="24">
        <v>1</v>
      </c>
      <c r="E517" s="28">
        <v>9600</v>
      </c>
      <c r="F517" s="24">
        <f>MMULT(D517,E517)</f>
      </c>
    </row>
    <row r="518">
      <c r="A518" s="19" t="s">
        <v>1038</v>
      </c>
      <c r="B518" s="4" t="s">
        <v>1039</v>
      </c>
      <c r="C518" s="10" t="s">
        <v>1031</v>
      </c>
      <c r="D518" s="24">
        <v>1</v>
      </c>
      <c r="E518" s="28">
        <v>28320</v>
      </c>
      <c r="F518" s="24">
        <f>MMULT(D518,E518)</f>
      </c>
    </row>
    <row r="519">
      <c r="A519" s="19" t="s">
        <v>1040</v>
      </c>
      <c r="B519" s="4" t="s">
        <v>1041</v>
      </c>
      <c r="C519" s="10" t="s">
        <v>1031</v>
      </c>
      <c r="D519" s="24">
        <v>1</v>
      </c>
      <c r="E519" s="28">
        <v>41400</v>
      </c>
      <c r="F519" s="24">
        <f>MMULT(D519,E519)</f>
      </c>
    </row>
    <row r="520">
      <c r="A520" s="19" t="s">
        <v>1042</v>
      </c>
      <c r="B520" s="4" t="s">
        <v>1043</v>
      </c>
      <c r="C520" s="10" t="s">
        <v>1031</v>
      </c>
      <c r="D520" s="24">
        <v>1</v>
      </c>
      <c r="E520" s="28">
        <v>4560</v>
      </c>
      <c r="F520" s="24">
        <f>MMULT(D520,E520)</f>
      </c>
    </row>
    <row r="521">
      <c r="A521" s="19" t="s">
        <v>1044</v>
      </c>
      <c r="B521" s="4" t="s">
        <v>1045</v>
      </c>
      <c r="C521" s="10" t="s">
        <v>1031</v>
      </c>
      <c r="D521" s="24">
        <v>1</v>
      </c>
      <c r="E521" s="28">
        <v>18240</v>
      </c>
      <c r="F521" s="24">
        <f>MMULT(D521,E521)</f>
      </c>
    </row>
    <row r="522">
      <c r="A522" s="19" t="s">
        <v>1046</v>
      </c>
      <c r="B522" s="4" t="s">
        <v>1047</v>
      </c>
      <c r="C522" s="10" t="s">
        <v>1031</v>
      </c>
      <c r="D522" s="24">
        <v>1</v>
      </c>
      <c r="E522" s="28">
        <v>31320</v>
      </c>
      <c r="F522" s="24">
        <f>MMULT(D522,E522)</f>
      </c>
    </row>
    <row r="523" s="2" customFormat="1">
      <c r="A523" s="18" t="s">
        <v>1048</v>
      </c>
      <c r="B523" s="8" t="s">
        <v>1049</v>
      </c>
      <c r="C523" s="12" t="s">
        <v>7</v>
      </c>
      <c r="D523" s="25" t="s">
        <v>7</v>
      </c>
      <c r="E523" s="29" t="s">
        <v>7</v>
      </c>
      <c r="F523" s="25">
        <v>604833.6</v>
      </c>
      <c r="G523" s="32"/>
    </row>
    <row r="524">
      <c r="A524" s="19" t="s">
        <v>1050</v>
      </c>
      <c r="B524" s="4" t="s">
        <v>1051</v>
      </c>
      <c r="C524" s="10" t="s">
        <v>1020</v>
      </c>
      <c r="D524" s="24">
        <v>1</v>
      </c>
      <c r="E524" s="28">
        <v>79833.6</v>
      </c>
      <c r="F524" s="24">
        <f>MMULT(D524,E524)</f>
      </c>
    </row>
    <row r="525">
      <c r="A525" s="19" t="s">
        <v>1052</v>
      </c>
      <c r="B525" s="4" t="s">
        <v>1053</v>
      </c>
      <c r="C525" s="10" t="s">
        <v>922</v>
      </c>
      <c r="D525" s="24">
        <v>1050</v>
      </c>
      <c r="E525" s="28">
        <v>500</v>
      </c>
      <c r="F525" s="24">
        <f>MMULT(D525,E525)</f>
      </c>
    </row>
    <row r="526" s="2" customFormat="1">
      <c r="A526" s="18" t="s">
        <v>1054</v>
      </c>
      <c r="B526" s="8" t="s">
        <v>1055</v>
      </c>
      <c r="C526" s="12" t="s">
        <v>7</v>
      </c>
      <c r="D526" s="25" t="s">
        <v>7</v>
      </c>
      <c r="E526" s="29" t="s">
        <v>7</v>
      </c>
      <c r="F526" s="25">
        <v>3115000</v>
      </c>
      <c r="G526" s="32"/>
    </row>
    <row r="527">
      <c r="A527" s="19" t="s">
        <v>1056</v>
      </c>
      <c r="B527" s="4" t="s">
        <v>1057</v>
      </c>
      <c r="C527" s="10" t="s">
        <v>1020</v>
      </c>
      <c r="D527" s="24">
        <v>1</v>
      </c>
      <c r="E527" s="28">
        <v>3115000</v>
      </c>
      <c r="F527" s="24">
        <f>MMULT(D527,E527)</f>
      </c>
    </row>
    <row r="528" s="2" customFormat="1">
      <c r="A528" s="18" t="s">
        <v>1058</v>
      </c>
      <c r="B528" s="8" t="s">
        <v>1059</v>
      </c>
      <c r="C528" s="12" t="s">
        <v>7</v>
      </c>
      <c r="D528" s="25" t="s">
        <v>7</v>
      </c>
      <c r="E528" s="29" t="s">
        <v>7</v>
      </c>
      <c r="F528" s="25">
        <v>1480578.84</v>
      </c>
      <c r="G528" s="32"/>
    </row>
    <row r="529">
      <c r="A529" s="19" t="s">
        <v>1060</v>
      </c>
      <c r="B529" s="4" t="s">
        <v>1024</v>
      </c>
      <c r="C529" s="10" t="s">
        <v>3</v>
      </c>
      <c r="D529" s="24">
        <v>0</v>
      </c>
      <c r="E529" s="28">
        <v>0</v>
      </c>
      <c r="F529" s="24">
        <f>MMULT(D529,E529)</f>
      </c>
    </row>
    <row r="530">
      <c r="A530" s="19" t="s">
        <v>1061</v>
      </c>
      <c r="B530" s="4" t="s">
        <v>1062</v>
      </c>
      <c r="C530" s="10" t="s">
        <v>3</v>
      </c>
      <c r="D530" s="24">
        <v>190</v>
      </c>
      <c r="E530" s="28">
        <v>1300</v>
      </c>
      <c r="F530" s="24">
        <f>MMULT(D530,E530)</f>
      </c>
    </row>
    <row r="531">
      <c r="A531" s="19" t="s">
        <v>1063</v>
      </c>
      <c r="B531" s="4" t="s">
        <v>1064</v>
      </c>
      <c r="C531" s="10" t="s">
        <v>1020</v>
      </c>
      <c r="D531" s="24">
        <v>1</v>
      </c>
      <c r="E531" s="28">
        <v>159264</v>
      </c>
      <c r="F531" s="24">
        <f>MMULT(D531,E531)</f>
      </c>
    </row>
    <row r="532">
      <c r="A532" s="19" t="s">
        <v>1065</v>
      </c>
      <c r="B532" s="4" t="s">
        <v>1066</v>
      </c>
      <c r="C532" s="10" t="s">
        <v>1020</v>
      </c>
      <c r="D532" s="24">
        <v>1</v>
      </c>
      <c r="E532" s="28">
        <v>100000</v>
      </c>
      <c r="F532" s="24">
        <f>MMULT(D532,E532)</f>
      </c>
    </row>
    <row r="533">
      <c r="A533" s="19" t="s">
        <v>1067</v>
      </c>
      <c r="B533" s="4" t="s">
        <v>1068</v>
      </c>
      <c r="C533" s="10" t="s">
        <v>1020</v>
      </c>
      <c r="D533" s="24">
        <v>1</v>
      </c>
      <c r="E533" s="28">
        <v>679945.56</v>
      </c>
      <c r="F533" s="24">
        <f>MMULT(D533,E533)</f>
      </c>
    </row>
    <row r="534">
      <c r="A534" s="19" t="s">
        <v>1069</v>
      </c>
      <c r="B534" s="4" t="s">
        <v>1070</v>
      </c>
      <c r="C534" s="10" t="s">
        <v>1020</v>
      </c>
      <c r="D534" s="24">
        <v>13</v>
      </c>
      <c r="E534" s="28">
        <v>12424.56</v>
      </c>
      <c r="F534" s="24">
        <f>MMULT(D534,E534)</f>
      </c>
    </row>
    <row r="535">
      <c r="A535" s="19" t="s">
        <v>1071</v>
      </c>
      <c r="B535" s="4" t="s">
        <v>1072</v>
      </c>
      <c r="C535" s="10" t="s">
        <v>3</v>
      </c>
      <c r="D535" s="24">
        <v>10</v>
      </c>
      <c r="E535" s="28">
        <v>1800</v>
      </c>
      <c r="F535" s="24">
        <f>MMULT(D535,E535)</f>
      </c>
    </row>
    <row r="536">
      <c r="A536" s="19" t="s">
        <v>1073</v>
      </c>
      <c r="B536" s="4" t="s">
        <v>1074</v>
      </c>
      <c r="C536" s="10" t="s">
        <v>1020</v>
      </c>
      <c r="D536" s="24">
        <v>1</v>
      </c>
      <c r="E536" s="28">
        <v>64850</v>
      </c>
      <c r="F536" s="24">
        <f>MMULT(D536,E536)</f>
      </c>
    </row>
    <row r="537">
      <c r="A537" s="19" t="s">
        <v>1075</v>
      </c>
      <c r="B537" s="4" t="s">
        <v>1076</v>
      </c>
      <c r="C537" s="10" t="s">
        <v>1020</v>
      </c>
      <c r="D537" s="24">
        <v>1</v>
      </c>
      <c r="E537" s="28">
        <v>50000</v>
      </c>
      <c r="F537" s="24">
        <f>MMULT(D537,E537)</f>
      </c>
    </row>
    <row r="538" s="2" customFormat="1">
      <c r="A538" s="18" t="s">
        <v>1077</v>
      </c>
      <c r="B538" s="8" t="s">
        <v>1078</v>
      </c>
      <c r="C538" s="12" t="s">
        <v>7</v>
      </c>
      <c r="D538" s="25" t="s">
        <v>7</v>
      </c>
      <c r="E538" s="29" t="s">
        <v>7</v>
      </c>
      <c r="F538" s="25">
        <v>6661538</v>
      </c>
      <c r="G538" s="32"/>
    </row>
    <row r="539">
      <c r="A539" s="19" t="s">
        <v>1079</v>
      </c>
      <c r="B539" s="4" t="s">
        <v>1080</v>
      </c>
      <c r="C539" s="10" t="s">
        <v>1020</v>
      </c>
      <c r="D539" s="24">
        <v>1</v>
      </c>
      <c r="E539" s="28">
        <v>6567869</v>
      </c>
      <c r="F539" s="24">
        <f>MMULT(D539,E539)</f>
      </c>
    </row>
    <row r="540">
      <c r="A540" s="19" t="s">
        <v>1081</v>
      </c>
      <c r="B540" s="4" t="s">
        <v>1082</v>
      </c>
      <c r="C540" s="10" t="s">
        <v>1020</v>
      </c>
      <c r="D540" s="24">
        <v>1</v>
      </c>
      <c r="E540" s="28">
        <v>93669</v>
      </c>
      <c r="F540" s="24">
        <f>MMULT(D540,E540)</f>
      </c>
    </row>
    <row r="541">
      <c r="A541" s="16"/>
      <c r="B541" s="4"/>
      <c r="C541" s="10"/>
      <c r="D541" s="24"/>
      <c r="E541" s="28"/>
      <c r="F541" s="24"/>
    </row>
    <row r="542" s="2" customFormat="1">
      <c r="A542" s="18" t="s">
        <v>1083</v>
      </c>
      <c r="B542" s="8" t="s">
        <v>1084</v>
      </c>
      <c r="C542" s="12" t="s">
        <v>7</v>
      </c>
      <c r="D542" s="25" t="s">
        <v>7</v>
      </c>
      <c r="E542" s="29" t="s">
        <v>7</v>
      </c>
      <c r="F542" s="25">
        <v>2203487.9</v>
      </c>
      <c r="G542" s="32"/>
    </row>
    <row r="543" s="2" customFormat="1">
      <c r="A543" s="18" t="s">
        <v>1085</v>
      </c>
      <c r="B543" s="8" t="s">
        <v>1084</v>
      </c>
      <c r="C543" s="12" t="s">
        <v>7</v>
      </c>
      <c r="D543" s="25" t="s">
        <v>7</v>
      </c>
      <c r="E543" s="29" t="s">
        <v>7</v>
      </c>
      <c r="F543" s="25">
        <v>2203487.9</v>
      </c>
      <c r="G543" s="32"/>
    </row>
    <row r="544" s="2" customFormat="1">
      <c r="A544" s="18" t="s">
        <v>1086</v>
      </c>
      <c r="B544" s="8" t="s">
        <v>1084</v>
      </c>
      <c r="C544" s="12" t="s">
        <v>7</v>
      </c>
      <c r="D544" s="25" t="s">
        <v>7</v>
      </c>
      <c r="E544" s="29" t="s">
        <v>7</v>
      </c>
      <c r="F544" s="25">
        <v>2203487.9</v>
      </c>
      <c r="G544" s="32"/>
    </row>
    <row r="545">
      <c r="A545" s="19" t="s">
        <v>1087</v>
      </c>
      <c r="B545" s="4" t="s">
        <v>1088</v>
      </c>
      <c r="C545" s="10" t="s">
        <v>3</v>
      </c>
      <c r="D545" s="24">
        <v>8</v>
      </c>
      <c r="E545" s="28">
        <v>125986</v>
      </c>
      <c r="F545" s="24">
        <f>MMULT(D545,E545)</f>
      </c>
    </row>
    <row r="546">
      <c r="A546" s="19" t="s">
        <v>1089</v>
      </c>
      <c r="B546" s="4" t="s">
        <v>1090</v>
      </c>
      <c r="C546" s="10" t="s">
        <v>3</v>
      </c>
      <c r="D546" s="24">
        <v>8</v>
      </c>
      <c r="E546" s="28">
        <v>23520</v>
      </c>
      <c r="F546" s="24">
        <f>MMULT(D546,E546)</f>
      </c>
    </row>
    <row r="547">
      <c r="A547" s="19" t="s">
        <v>1091</v>
      </c>
      <c r="B547" s="4" t="s">
        <v>1092</v>
      </c>
      <c r="C547" s="10" t="s">
        <v>3</v>
      </c>
      <c r="D547" s="24">
        <v>4</v>
      </c>
      <c r="E547" s="28">
        <v>4500</v>
      </c>
      <c r="F547" s="24">
        <f>MMULT(D547,E547)</f>
      </c>
    </row>
    <row r="548">
      <c r="A548" s="19" t="s">
        <v>1093</v>
      </c>
      <c r="B548" s="4" t="s">
        <v>1094</v>
      </c>
      <c r="C548" s="10" t="s">
        <v>3</v>
      </c>
      <c r="D548" s="24">
        <v>4</v>
      </c>
      <c r="E548" s="28">
        <v>2050</v>
      </c>
      <c r="F548" s="24">
        <f>MMULT(D548,E548)</f>
      </c>
    </row>
    <row r="549">
      <c r="A549" s="19" t="s">
        <v>1095</v>
      </c>
      <c r="B549" s="4" t="s">
        <v>1096</v>
      </c>
      <c r="C549" s="10" t="s">
        <v>3</v>
      </c>
      <c r="D549" s="24">
        <v>8</v>
      </c>
      <c r="E549" s="28">
        <v>6000</v>
      </c>
      <c r="F549" s="24">
        <f>MMULT(D549,E549)</f>
      </c>
    </row>
    <row r="550">
      <c r="A550" s="19" t="s">
        <v>1097</v>
      </c>
      <c r="B550" s="4" t="s">
        <v>1098</v>
      </c>
      <c r="C550" s="10" t="s">
        <v>3</v>
      </c>
      <c r="D550" s="24">
        <v>4</v>
      </c>
      <c r="E550" s="28">
        <v>8000</v>
      </c>
      <c r="F550" s="24">
        <f>MMULT(D550,E550)</f>
      </c>
    </row>
    <row r="551">
      <c r="A551" s="19" t="s">
        <v>1099</v>
      </c>
      <c r="B551" s="4" t="s">
        <v>1100</v>
      </c>
      <c r="C551" s="10" t="s">
        <v>3</v>
      </c>
      <c r="D551" s="24">
        <v>20</v>
      </c>
      <c r="E551" s="28">
        <v>500</v>
      </c>
      <c r="F551" s="24">
        <f>MMULT(D551,E551)</f>
      </c>
    </row>
    <row r="552">
      <c r="A552" s="19" t="s">
        <v>1101</v>
      </c>
      <c r="B552" s="4" t="s">
        <v>1102</v>
      </c>
      <c r="C552" s="10" t="s">
        <v>3</v>
      </c>
      <c r="D552" s="24">
        <v>20</v>
      </c>
      <c r="E552" s="28">
        <v>2000</v>
      </c>
      <c r="F552" s="24">
        <f>MMULT(D552,E552)</f>
      </c>
    </row>
    <row r="553">
      <c r="A553" s="19" t="s">
        <v>1103</v>
      </c>
      <c r="B553" s="4" t="s">
        <v>1104</v>
      </c>
      <c r="C553" s="10" t="s">
        <v>3</v>
      </c>
      <c r="D553" s="24">
        <v>4</v>
      </c>
      <c r="E553" s="28">
        <v>4000</v>
      </c>
      <c r="F553" s="24">
        <f>MMULT(D553,E553)</f>
      </c>
    </row>
    <row r="554">
      <c r="A554" s="19" t="s">
        <v>1105</v>
      </c>
      <c r="B554" s="4" t="s">
        <v>1106</v>
      </c>
      <c r="C554" s="10" t="s">
        <v>3</v>
      </c>
      <c r="D554" s="24">
        <v>8</v>
      </c>
      <c r="E554" s="28">
        <v>10000</v>
      </c>
      <c r="F554" s="24">
        <f>MMULT(D554,E554)</f>
      </c>
    </row>
    <row r="555">
      <c r="A555" s="19" t="s">
        <v>1107</v>
      </c>
      <c r="B555" s="4" t="s">
        <v>1108</v>
      </c>
      <c r="C555" s="10" t="s">
        <v>59</v>
      </c>
      <c r="D555" s="24">
        <v>280</v>
      </c>
      <c r="E555" s="28">
        <v>800</v>
      </c>
      <c r="F555" s="24">
        <f>MMULT(D555,E555)</f>
      </c>
    </row>
    <row r="556">
      <c r="A556" s="19" t="s">
        <v>1109</v>
      </c>
      <c r="B556" s="4" t="s">
        <v>1110</v>
      </c>
      <c r="C556" s="10" t="s">
        <v>59</v>
      </c>
      <c r="D556" s="24">
        <v>280</v>
      </c>
      <c r="E556" s="28">
        <v>1000</v>
      </c>
      <c r="F556" s="24">
        <f>MMULT(D556,E556)</f>
      </c>
    </row>
    <row r="557">
      <c r="A557" s="19" t="s">
        <v>1111</v>
      </c>
      <c r="B557" s="4" t="s">
        <v>1112</v>
      </c>
      <c r="C557" s="10" t="s">
        <v>59</v>
      </c>
      <c r="D557" s="24">
        <v>378</v>
      </c>
      <c r="E557" s="28">
        <v>8.55</v>
      </c>
      <c r="F557" s="24">
        <f>MMULT(D557,E557)</f>
      </c>
    </row>
    <row r="558">
      <c r="A558" s="19" t="s">
        <v>1113</v>
      </c>
      <c r="B558" s="4" t="s">
        <v>1114</v>
      </c>
      <c r="C558" s="10" t="s">
        <v>59</v>
      </c>
      <c r="D558" s="24">
        <v>80</v>
      </c>
      <c r="E558" s="28">
        <v>8.55</v>
      </c>
      <c r="F558" s="24">
        <f>MMULT(D558,E558)</f>
      </c>
    </row>
    <row r="559">
      <c r="A559" s="19" t="s">
        <v>1115</v>
      </c>
      <c r="B559" s="4" t="s">
        <v>1116</v>
      </c>
      <c r="C559" s="10" t="s">
        <v>59</v>
      </c>
      <c r="D559" s="24">
        <v>458</v>
      </c>
      <c r="E559" s="28">
        <v>30</v>
      </c>
      <c r="F559" s="24">
        <f>MMULT(D559,E559)</f>
      </c>
    </row>
    <row r="560">
      <c r="A560" s="19" t="s">
        <v>1117</v>
      </c>
      <c r="B560" s="4" t="s">
        <v>1118</v>
      </c>
      <c r="C560" s="10" t="s">
        <v>59</v>
      </c>
      <c r="D560" s="24">
        <v>308</v>
      </c>
      <c r="E560" s="28">
        <v>290</v>
      </c>
      <c r="F560" s="24">
        <f>MMULT(D560,E560)</f>
      </c>
    </row>
    <row r="561">
      <c r="A561" s="19" t="s">
        <v>1119</v>
      </c>
      <c r="B561" s="4" t="s">
        <v>1120</v>
      </c>
      <c r="C561" s="10" t="s">
        <v>36</v>
      </c>
      <c r="D561" s="24">
        <v>672</v>
      </c>
      <c r="E561" s="28">
        <v>152</v>
      </c>
      <c r="F561" s="24">
        <f>MMULT(D561,E561)</f>
      </c>
    </row>
    <row r="562">
      <c r="A562" s="19" t="s">
        <v>1121</v>
      </c>
      <c r="B562" s="4" t="s">
        <v>1122</v>
      </c>
      <c r="C562" s="10" t="s">
        <v>18</v>
      </c>
      <c r="D562" s="24">
        <v>324</v>
      </c>
      <c r="E562" s="28">
        <v>130</v>
      </c>
      <c r="F562" s="24">
        <f>MMULT(D562,E562)</f>
      </c>
    </row>
    <row r="563">
      <c r="A563" s="20"/>
      <c r="B563" s="6"/>
      <c r="C563" s="13"/>
      <c r="D563" s="26"/>
      <c r="E563" s="30"/>
      <c r="F563" s="31">
        <v>51317582.12</v>
      </c>
    </row>
  </sheetData>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נתיבי איילון - סוג תוכן ניהול מסמכים" ma:contentTypeID="0x010100C569C36E1FE0094CA1DE38A52B09FA4E00C7EFAA9A2CAF9344BEC40C4249226CDF" ma:contentTypeVersion="47" ma:contentTypeDescription="" ma:contentTypeScope="" ma:versionID="05249b0e12641667b96feae40ace4863">
  <xsd:schema xmlns:xsd="http://www.w3.org/2001/XMLSchema" xmlns:xs="http://www.w3.org/2001/XMLSchema" xmlns:p="http://schemas.microsoft.com/office/2006/metadata/properties" xmlns:ns1="http://schemas.microsoft.com/sharepoint/v3" xmlns:ns2="c73d6282-3256-4cfc-a05b-12f42521a40c" xmlns:ns3="9343d3c4-2c08-4fb0-bb2e-369ae2ce73f3" targetNamespace="http://schemas.microsoft.com/office/2006/metadata/properties" ma:root="true" ma:fieldsID="d9b35274dabbff57b266397c332eba97" ns1:_="" ns2:_="" ns3:_="">
    <xsd:import namespace="http://schemas.microsoft.com/sharepoint/v3"/>
    <xsd:import namespace="c73d6282-3256-4cfc-a05b-12f42521a40c"/>
    <xsd:import namespace="9343d3c4-2c08-4fb0-bb2e-369ae2ce73f3"/>
    <xsd:element name="properties">
      <xsd:complexType>
        <xsd:sequence>
          <xsd:element name="documentManagement">
            <xsd:complexType>
              <xsd:all>
                <xsd:element ref="ns1:_dlc_Exempt" minOccurs="0"/>
                <xsd:element ref="ns2:_dlc_BarcodeValue" minOccurs="0"/>
                <xsd:element ref="ns2:_dlc_BarcodeImage" minOccurs="0"/>
                <xsd:element ref="ns2:_dlc_BarcodePreview" minOccurs="0"/>
                <xsd:element ref="ns2:trustech_documenttype" minOccurs="0"/>
                <xsd:element ref="ns2:trustech_DocumentStatu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פטור ממדיניות"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3d6282-3256-4cfc-a05b-12f42521a40c" elementFormDefault="qualified">
    <xsd:import namespace="http://schemas.microsoft.com/office/2006/documentManagement/types"/>
    <xsd:import namespace="http://schemas.microsoft.com/office/infopath/2007/PartnerControls"/>
    <xsd:element name="_dlc_BarcodeValue" ma:index="9" nillable="true" ma:displayName="ערך ברקוד" ma:description="ערך הברקוד אשר הוקצה לפריט זה." ma:internalName="_dlc_BarcodeValue" ma:readOnly="true">
      <xsd:simpleType>
        <xsd:restriction base="dms:Text"/>
      </xsd:simpleType>
    </xsd:element>
    <xsd:element name="_dlc_BarcodeImage" ma:index="10" nillable="true" ma:displayName="תמונת ברקוד" ma:description="" ma:hidden="true" ma:internalName="_dlc_BarcodeImage" ma:readOnly="false">
      <xsd:simpleType>
        <xsd:restriction base="dms:Note"/>
      </xsd:simpleType>
    </xsd:element>
    <xsd:element name="_dlc_BarcodePreview" ma:index="11" nillable="true" ma:displayName="ברקוד" ma:description="הברקוד אשר הוקצה לפריט זה."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rustech_documenttype" ma:index="12" nillable="true" ma:displayName="סוג המסמך" ma:format="Dropdown" ma:internalName="trustech_documenttype">
      <xsd:simpleType>
        <xsd:restriction base="dms:Choice">
          <xsd:enumeration value="נוהל"/>
          <xsd:enumeration value="הנחיה"/>
          <xsd:enumeration value="טופס"/>
          <xsd:enumeration value="דוח"/>
          <xsd:enumeration value="פרוטוקול"/>
          <xsd:enumeration value="מצגת"/>
        </xsd:restriction>
      </xsd:simpleType>
    </xsd:element>
    <xsd:element name="trustech_DocumentStatus" ma:index="13" nillable="true" ma:displayName="סטטוס המסמך" ma:default="טיוטה" ma:format="Dropdown" ma:internalName="trustech_DocumentStatus">
      <xsd:simpleType>
        <xsd:restriction base="dms:Choice">
          <xsd:enumeration value="טיוטה"/>
          <xsd:enumeration value="בסבב אישורים"/>
          <xsd:enumeration value="מאושר"/>
          <xsd:enumeration value="ארכיון"/>
          <xsd:enumeration value="מסמך סופי"/>
        </xsd:restriction>
      </xsd:simpleType>
    </xsd:element>
  </xsd:schema>
  <xsd:schema xmlns:xsd="http://www.w3.org/2001/XMLSchema" xmlns:xs="http://www.w3.org/2001/XMLSchema" xmlns:dms="http://schemas.microsoft.com/office/2006/documentManagement/types" xmlns:pc="http://schemas.microsoft.com/office/infopath/2007/PartnerControls" targetNamespace="9343d3c4-2c08-4fb0-bb2e-369ae2ce73f3" elementFormDefault="qualified">
    <xsd:import namespace="http://schemas.microsoft.com/office/2006/documentManagement/types"/>
    <xsd:import namespace="http://schemas.microsoft.com/office/infopath/2007/PartnerControls"/>
    <xsd:element name="_dlc_DocId" ma:index="14" nillable="true" ma:displayName="ערך של מזהה מסמך" ma:description="הערך של מזהה המסמך שהוקצה לפריט זה." ma:indexed="true" ma:internalName="_dlc_DocId" ma:readOnly="true">
      <xsd:simpleType>
        <xsd:restriction base="dms:Text"/>
      </xsd:simpleType>
    </xsd:element>
    <xsd:element name="_dlc_DocIdUrl" ma:index="15"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מזהה תמידי" ma:description="השאר מזהה בעת הוספה."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ustech_DocumentStatus xmlns="c73d6282-3256-4cfc-a05b-12f42521a40c">טיוטה</trustech_DocumentStatus>
    <trustech_documenttype xmlns="c73d6282-3256-4cfc-a05b-12f42521a40c" xsi:nil="true"/>
    <_dlc_BarcodeImage xmlns="c73d6282-3256-4cfc-a05b-12f42521a40c" xsi:nil="true"/>
    <_dlc_DocId xmlns="9343d3c4-2c08-4fb0-bb2e-369ae2ce73f3">HQ00-2003002162-5345</_dlc_DocId>
    <_dlc_DocIdUrl xmlns="9343d3c4-2c08-4fb0-bb2e-369ae2ce73f3">
      <Url>https://ayalonhw.sharepoint.com/sites/EngineeringHeadquartersDivision/_layouts/15/DocIdRedir.aspx?ID=HQ00-2003002162-5345</Url>
      <Description>HQ00-2003002162-5345</Description>
    </_dlc_DocIdUrl>
  </documentManagement>
</p:properties>
</file>

<file path=customXml/item4.xml><?xml version="1.0" encoding="utf-8"?>
<?mso-contentType ?>
<PolicyDirtyBag xmlns="microsoft.office.server.policy.changes">
  <Microsoft.Office.RecordsManagement.PolicyFeatures.PolicyAudit op="Change"/>
  <Microsoft.Office.RecordsManagement.PolicyFeatures.Barcode op="Delete"/>
</PolicyDirtyBag>
</file>

<file path=customXml/item5.xml><?xml version="1.0" encoding="utf-8"?>
<?mso-contentType ?>
<p:Policy xmlns:p="office.server.policy" id="" local="true">
  <p:Name>נתיבי איילון - סוג תוכן ניהול מסמכים</p:Name>
  <p:Description/>
  <p:Statement/>
  <p:PolicyItems>
    <p:PolicyItem featureId="Microsoft.Office.RecordsManagement.PolicyFeatures.PolicyAudit" staticId="0x010100C569C36E1FE0094CA1DE38A52B09FA4E|1757814118" UniqueId="c2a0e733-ab66-477f-96c7-56b4addb8947">
      <p:Name>ביקורת</p:Name>
      <p:Description>ביצוע ביקורת על פעולות משתמש במסמכים ובפריטי רשימות ורישומן ביומן הביקורת.</p:Description>
      <p:CustomData>
        <Audit>
          <Update/>
          <CheckInOut/>
          <MoveCopy/>
          <DeleteRestore/>
        </Audit>
      </p:CustomData>
    </p:PolicyItem>
  </p:PolicyItems>
</p:Policy>
</file>

<file path=customXml/item6.xml><?xml version="1.0" encoding="utf-8"?>
<?mso-contentType ?>
<SharedContentType xmlns="Microsoft.SharePoint.Taxonomy.ContentTypeSync" SourceId="a15fe29a-6a85-42e7-8522-5a619814cd13" ContentTypeId="0x0101" PreviousValue="false"/>
</file>

<file path=customXml/item7.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168DF14-0A04-4330-87D3-25F981946BD8}"/>
</file>

<file path=customXml/itemProps2.xml><?xml version="1.0" encoding="utf-8"?>
<ds:datastoreItem xmlns:ds="http://schemas.openxmlformats.org/officeDocument/2006/customXml" ds:itemID="{4C9DE7BD-2073-4941-A2D4-170B37075B9E}"/>
</file>

<file path=customXml/itemProps3.xml><?xml version="1.0" encoding="utf-8"?>
<ds:datastoreItem xmlns:ds="http://schemas.openxmlformats.org/officeDocument/2006/customXml" ds:itemID="{152303F1-E934-4FB5-A98F-D828C6ADE080}"/>
</file>

<file path=customXml/itemProps4.xml><?xml version="1.0" encoding="utf-8"?>
<ds:datastoreItem xmlns:ds="http://schemas.openxmlformats.org/officeDocument/2006/customXml" ds:itemID="{DC9A3FED-2614-46F9-8DEE-F60E02676B9B}"/>
</file>

<file path=customXml/itemProps5.xml><?xml version="1.0" encoding="utf-8"?>
<ds:datastoreItem xmlns:ds="http://schemas.openxmlformats.org/officeDocument/2006/customXml" ds:itemID="{56B25626-E1CB-40D0-9D01-880D6698B48C}"/>
</file>

<file path=customXml/itemProps6.xml><?xml version="1.0" encoding="utf-8"?>
<ds:datastoreItem xmlns:ds="http://schemas.openxmlformats.org/officeDocument/2006/customXml" ds:itemID="{83CEE0A6-83AD-4B1B-938D-D4C7332B243C}"/>
</file>

<file path=customXml/itemProps7.xml><?xml version="1.0" encoding="utf-8"?>
<ds:datastoreItem xmlns:ds="http://schemas.openxmlformats.org/officeDocument/2006/customXml" ds:itemID="{E1C78C7B-959C-454F-8857-9B750A9AC76C}"/>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0x010100C569C36E1FE0094CA1DE38A52B09FA4E00C7EFAA9A2CAF9344BEC40C4249226CDF</vt:lpwstr>
  </property>
  <property fmtid="{D5CDD505-2E9C-101B-9397-08002B2CF9AE}" pid="3" name="_dlc_DocIdItemGuid">
    <vt:lpwstr>b9313d35-9efd-46a4-8ccb-713cb9460a48</vt:lpwstr>
  </property>
</Properties>
</file>