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2"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bookViews>
  <sheets>
    <sheet name="קו_חום_מערבי_מקטע_8_1_כתב_כמויו" sheetId="1" r:id="rId1"/>
  </sheets>
  <calcPr fullCalcOnLoad="1"/>
</workbook>
</file>

<file path=xl/sharedStrings.xml><?xml version="1.0" encoding="utf-8"?>
<sst xmlns="http://schemas.openxmlformats.org/spreadsheetml/2006/main" count="978" uniqueCount="978">
  <si>
    <t>קו חום - מערבי - מקטע 8.1 - כתב כמויות - 25.02.2025</t>
  </si>
  <si>
    <t>סעיף</t>
  </si>
  <si>
    <t>תאור</t>
  </si>
  <si>
    <t>יח'</t>
  </si>
  <si>
    <t>כמות</t>
  </si>
  <si>
    <t>מחיר</t>
  </si>
  <si>
    <t>סה"כ</t>
  </si>
  <si>
    <t/>
  </si>
  <si>
    <t>01</t>
  </si>
  <si>
    <t>עבודות אזרחיות</t>
  </si>
  <si>
    <t>01.01</t>
  </si>
  <si>
    <t>עבודות עפר</t>
  </si>
  <si>
    <t>01.01.050</t>
  </si>
  <si>
    <t>מילוי מובא, מצעים והידוק</t>
  </si>
  <si>
    <t>01.01.050.0010</t>
  </si>
  <si>
    <d:r xmlns:d="http://schemas.openxmlformats.org/spreadsheetml/2006/main">
      <d:rPr>
        <d:sz val="11"/>
        <d:rFont val="Calibri"/>
      </d:rPr>
      <d:t xml:space="preserve">מילוי מובא מחומר נברר (סוג ג') לרבות פיזור בשכבות של 20 ס"מ והידוק מבוקר</d:t>
    </d:r>
  </si>
  <si>
    <t>מ"ק</t>
  </si>
  <si>
    <t>01.01.050.0030</t>
  </si>
  <si>
    <d:r xmlns:d="http://schemas.openxmlformats.org/spreadsheetml/2006/main">
      <d:rPr>
        <d:sz val="11"/>
        <d:rFont val="Calibri"/>
      </d:rPr>
      <d:t xml:space="preserve">מילוי בחול מובא לרבות פיזור בשכבות של 20 ס"מ. (הידוק נמדד בנפרד)</d:t>
    </d:r>
  </si>
  <si>
    <t>01.02</t>
  </si>
  <si>
    <t>פרק 02 - עבודות בטון יצוק באתר</t>
  </si>
  <si>
    <t>01.02.010</t>
  </si>
  <si>
    <t>פלדת זיון</t>
  </si>
  <si>
    <t>01.02.010.0011</t>
  </si>
  <si>
    <d:r xmlns:d="http://schemas.openxmlformats.org/spreadsheetml/2006/main">
      <d:rPr>
        <d:sz val="11"/>
        <d:rFont val="Calibri"/>
      </d:rPr>
      <d:t xml:space="preserve">מוטות פלדה עגולים ומצולעים בכל הקטרים והאורכים לזיון הבטון</d:t>
    </d:r>
  </si>
  <si>
    <t>טון</t>
  </si>
  <si>
    <t>01.02.011</t>
  </si>
  <si>
    <t>מצעים לעבודות בטון</t>
  </si>
  <si>
    <t>01.02.011.0140</t>
  </si>
  <si>
    <d:r xmlns:d="http://schemas.openxmlformats.org/spreadsheetml/2006/main">
      <d:rPr>
        <d:sz val="11"/>
        <d:rFont val="Calibri"/>
      </d:rPr>
      <d:t xml:space="preserve">מצע "ארגז חלול" כדוגמת "עין כרמל" או "פוליביד" או ש"ע מפוליסטירן מוקצף בגובה 25 ס"מ מתחת למרצפים בקרקע תופחת (חלל תפיחה 20 ס"מ)</d:t>
    </d:r>
  </si>
  <si>
    <t>מ"ר</t>
  </si>
  <si>
    <t>01.02.086</t>
  </si>
  <si>
    <t>תוספות מחיר לבטון</t>
  </si>
  <si>
    <t>01.02.086.0020</t>
  </si>
  <si>
    <d:r xmlns:d="http://schemas.openxmlformats.org/spreadsheetml/2006/main">
      <d:rPr>
        <d:sz val="11"/>
        <d:rFont val="Calibri"/>
      </d:rPr>
      <d:t xml:space="preserve">תוספת עבור בטון ב-40 במקום ב-30</d:t>
    </d:r>
  </si>
  <si>
    <t>01.05</t>
  </si>
  <si>
    <t>עבודות איטום</t>
  </si>
  <si>
    <t>01.05.032</t>
  </si>
  <si>
    <t>איטום קירות מבנים וקירות מרתפים בחומרים פולימריים נוזליים</t>
  </si>
  <si>
    <t>01.05.032.0020</t>
  </si>
  <si>
    <d:r xmlns:d="http://schemas.openxmlformats.org/spreadsheetml/2006/main">
      <d:rPr>
        <d:sz val="11"/>
        <d:rFont val="Calibri"/>
      </d:rPr>
      <d:t xml:space="preserve">איטום קירות בציפוי ביטומני אלסטומרי מסוג חד רכיבי "מסטיגום 10" או "אלסטופז" או "ספירגום 413" או ש"ע ב-3 שכבות (בכמות של כ- 4.5 ק"ג/מ"ר) לקבלת ציפוי יבש בעובי 2.2 מ"מ, והגנה ע"י יריעת H.D.P.E חלקה מסוג "פזדריין 500 FLT" או "פרוטקט 5" או ש"ע בעובי 0.5 מ"מ</d:t>
    </d:r>
  </si>
  <si>
    <t>01.08</t>
  </si>
  <si>
    <t>מתקני חשמל</t>
  </si>
  <si>
    <t>01.08.001</t>
  </si>
  <si>
    <t>הערות כלליות לפרק 08 מתקני חשמל</t>
  </si>
  <si>
    <t>01.08.001.0002</t>
  </si>
  <si>
    <d:r xmlns:d="http://schemas.openxmlformats.org/spreadsheetml/2006/main">
      <d:rPr>
        <d:sz val="11"/>
        <d:rFont val="Calibri"/>
      </d:rPr>
      <d:t xml:space="preserve">1. הנחיות כלליות לאחוזי קבלן ראשי - אם קיים בפרויקט (בתוספת למחירי קבלן מתקני החשמל שלהלן) - ראה בקבצים מצורפים - נספחים ועלויות בניה. לנושא אחוזי קבלן ראשי- שים לב: כל תתי הפרקים בעב' החשמל, מחושבים כמבוצעים בתוך המבנה, מלבד תתי פרקים: 08.011-014, 08.051-059, 08.086, 08.092 המבוצעים מחוץ למבנה.תשומת לב המשתמש מופנית ל"הנחות יסוד לתמחיר מאגר המחירים" המפורטות בתחילת המחירון; כמו כן לחישוב בקבצים מצורפים עבור תוספת לפי אזורים (למחיר הכולל של הבניה) ותוספות או הפחתות בגין היקף העבודה.</d:t>
    </d:r>
  </si>
  <si>
    <t>הערה</t>
  </si>
  <si>
    <t>01.08.001.0004</t>
  </si>
  <si>
    <d:r xmlns:d="http://schemas.openxmlformats.org/spreadsheetml/2006/main">
      <d:rPr>
        <d:sz val="11"/>
        <d:rFont val="Calibri"/>
      </d:rPr>
      <d:t xml:space="preserve">2. כל העבודות בפרק זה כפופות לנאמר ב"מפרט כללי לעבודות בנין" ("האוגדן הכחול"), כולל אופני המדידה, אלא אם צויין אחרת בסעיף.</d:t>
    </d:r>
  </si>
  <si>
    <t>01.08.001.0005</t>
  </si>
  <si>
    <d:r xmlns:d="http://schemas.openxmlformats.org/spreadsheetml/2006/main">
      <d:rPr>
        <d:sz val="11"/>
        <d:rFont val="Calibri"/>
      </d:rPr>
      <d:t xml:space="preserve">בסעיפים שאינם נכללים במפרט הכללי או מנוגדים לנאמר בו, יש להשתמש רק במקרים של דרישה מיוחדת.</d:t>
    </d:r>
  </si>
  <si>
    <t>01.08.001.0008</t>
  </si>
  <si>
    <d:r xmlns:d="http://schemas.openxmlformats.org/spreadsheetml/2006/main">
      <d:rPr>
        <d:sz val="11"/>
        <d:rFont val="Calibri"/>
      </d:rPr>
      <d:t xml:space="preserve">3. מערכות גילוי וכיבוי אש ומערכות בקרת מבנים - ראה פרקים 35, 34.</d:t>
    </d:r>
  </si>
  <si>
    <t>01.08.001.0009</t>
  </si>
  <si>
    <d:r xmlns:d="http://schemas.openxmlformats.org/spreadsheetml/2006/main">
      <d:rPr>
        <d:sz val="11"/>
        <d:rFont val="Calibri"/>
      </d:rPr>
      <d:t xml:space="preserve">4. עלויות חומרים לעבודות מתקני חשמל - ראה פרק 88.</d:t>
    </d:r>
  </si>
  <si>
    <t>01.08.001.0010</t>
  </si>
  <si>
    <d:r xmlns:d="http://schemas.openxmlformats.org/spreadsheetml/2006/main">
      <d:rPr>
        <d:sz val="11"/>
        <d:rFont val="Calibri"/>
      </d:rPr>
      <d:t xml:space="preserve">5. שעות עבודה חשמלאי מוסמך וחשמלאי עוזר - ראה סעיפים 60.020.0090-0100.</d:t>
    </d:r>
  </si>
  <si>
    <t>01.08.001.0013</t>
  </si>
  <si>
    <d:r xmlns:d="http://schemas.openxmlformats.org/spreadsheetml/2006/main">
      <d:rPr>
        <d:sz val="11"/>
        <d:rFont val="Calibri"/>
      </d:rPr>
      <d:t xml:space="preserve">6. קיצורים/ראשי תיבות בשימוש בפרק זה: ג.ת - גוף תאורה; ב"ת - בית תקע (שקע); יח' - יחידה; כ"ס - כח סוס; ס"מ - סנטימטר; מ"ר - מטר מרובע; מ"מ - מילימטר; מ"א - מטר אורך (מטר רץ); מא"ז - מפסק אוטומטי זעיר; ממ"ר - מילימטר מרובע; מאמ"ת - מפסק אוטומטי מגנטי תרמי; מ"ז - מפסיק זרם; נל"ג - נתרן לחץ גבוה; עה"ט - על הטיח; ק"ק - קילו קלוריות; קוו"ט - קילו ווט; ק"א - קילו אמפר; ק"ו - קילו וולט; קוא"ר - קילו וולט אמפר ראקטיבי; קומ' - קומפלט; ש"ע - שעת עבודה או שווה ערך; תה"ט - תחת הטיח; תה"ר - תיבת הסתעפות ראשית; תה"מ - תיבת הסתעפות משנית</d:t>
    </d:r>
  </si>
  <si>
    <t>01.08.001.0014</t>
  </si>
  <si>
    <d:r xmlns:d="http://schemas.openxmlformats.org/spreadsheetml/2006/main">
      <d:rPr>
        <d:sz val="11"/>
        <d:rFont val="Calibri"/>
      </d:rPr>
      <d:t xml:space="preserve">7. כל המחירים כוללים חומר + עבודה + רווח ונקובים בשקלים חדשים (ללא מע"מ) והינם מחירי קבלן מתקני חשמל.</d:t>
    </d:r>
  </si>
  <si>
    <t>01.08.001.0016</t>
  </si>
  <si>
    <d:r xmlns:d="http://schemas.openxmlformats.org/spreadsheetml/2006/main">
      <d:rPr>
        <d:sz val="11"/>
        <d:rFont val="Calibri"/>
      </d:rPr>
      <d:t xml:space="preserve">לתשומת ליבכם, בפרק זה השתנו חלק ממספרי תתי הפרקים. לרשימת תתי הפרקים שעודכנו - נא ראו ב"קבצים מצורפים" בקובץ של "שינוי מספור תתי פרקים".</d:t>
    </d:r>
  </si>
  <si>
    <t>01.08.011</t>
  </si>
  <si>
    <t>חפירות ובסיסי בטון בעבודות חשמל</t>
  </si>
  <si>
    <t>01.08.011.0012</t>
  </si>
  <si>
    <d:r xmlns:d="http://schemas.openxmlformats.org/spreadsheetml/2006/main">
      <d:rPr>
        <d:sz val="11"/>
        <d:rFont val="Calibri"/>
      </d:rPr>
      <d:t xml:space="preserve">חפירה של תעלות לכבלים ברוחב 60 ס"מ ועומק 100 ס"מ, לרבות ריפוד וכיסוי חול, סרטי סימון, מילוי חוזר והידוק סופי</d:t>
    </d:r>
  </si>
  <si>
    <t>מ'</t>
  </si>
  <si>
    <t>01.08.011.0014</t>
  </si>
  <si>
    <d:r xmlns:d="http://schemas.openxmlformats.org/spreadsheetml/2006/main">
      <d:rPr>
        <d:sz val="11"/>
        <d:rFont val="Calibri"/>
      </d:rPr>
      <d:t xml:space="preserve">חפירה של תעלות לכבלים ברוחב 80 ס"מ ועומק 100 ס"מ, לרבות ריפוד וכיסוי חול, סרטי סימון, מילוי חוזר והידוק סופי</d:t>
    </d:r>
  </si>
  <si>
    <t>01.08.011.0018</t>
  </si>
  <si>
    <d:r xmlns:d="http://schemas.openxmlformats.org/spreadsheetml/2006/main">
      <d:rPr>
        <d:sz val="11"/>
        <d:rFont val="Calibri"/>
      </d:rPr>
      <d:t xml:space="preserve">חפירה של תעלות לכבלים ברוחב 120 ס"מ ועומק 100 ס"מ, לרבות ריפוד וכיסוי חול, סרטי סימון, מילוי חוזר והידוק סופי</d:t>
    </d:r>
  </si>
  <si>
    <t>01.08.011.0025</t>
  </si>
  <si>
    <d:r xmlns:d="http://schemas.openxmlformats.org/spreadsheetml/2006/main">
      <d:rPr>
        <d:sz val="11"/>
        <d:rFont val="Calibri"/>
      </d:rPr>
      <d:t xml:space="preserve">חפירה של תעלות לכבלים ברוחב 80 ס"מ ועומק 120 ס"מ, לרבות ריפוד וכיסוי חול, סרטי סימון, מילוי חוזר והידוק סופי</d:t>
    </d:r>
  </si>
  <si>
    <t>01.08.011.0030</t>
  </si>
  <si>
    <d:r xmlns:d="http://schemas.openxmlformats.org/spreadsheetml/2006/main">
      <d:rPr>
        <d:sz val="11"/>
        <d:rFont val="Calibri"/>
      </d:rPr>
      <d:t xml:space="preserve">חפירה של תעלות לכבלים ברוחב 120 ס"מ ועומק 120 ס"מ, לרבות ריפוד וכיסוי חול, סרטי סימון, מילוי חוזר והידוק סופי</d:t>
    </d:r>
  </si>
  <si>
    <t>01.08.011.0060</t>
  </si>
  <si>
    <d:r xmlns:d="http://schemas.openxmlformats.org/spreadsheetml/2006/main">
      <d:rPr>
        <d:sz val="11"/>
        <d:rFont val="Calibri"/>
      </d:rPr>
      <d:t xml:space="preserve">תוספת עבור כל 20 ס"מ של העמקת החפירה לעומק מעל 120 ס"מ לתעלות ברוחב 120 ס"מ</d:t>
    </d:r>
  </si>
  <si>
    <t>01.08.011.0500</t>
  </si>
  <si>
    <d:r xmlns:d="http://schemas.openxmlformats.org/spreadsheetml/2006/main">
      <d:rPr>
        <d:sz val="11"/>
        <d:rFont val="Calibri"/>
      </d:rPr>
      <d:t xml:space="preserve">תוספת עבור ניסור כביש אספלט לצורך הנחת צנרת והחזרתו למצב שלפני הניסור לרבות שחזור המבנה, ברוחב 40 ס"מ</d:t>
    </d:r>
  </si>
  <si>
    <t>01.08.011.0510</t>
  </si>
  <si>
    <d:r xmlns:d="http://schemas.openxmlformats.org/spreadsheetml/2006/main">
      <d:rPr>
        <d:sz val="11"/>
        <d:rFont val="Calibri"/>
      </d:rPr>
      <d:t xml:space="preserve">תוספת עבור ניסור כביש אספלט לצורך הנחת צנרת והחזרתו למצב שלפני הניסור לרבות שחזור המבנה, ברוחב 80 ס"מ</d:t>
    </d:r>
  </si>
  <si>
    <t>01.08.011.0530</t>
  </si>
  <si>
    <d:r xmlns:d="http://schemas.openxmlformats.org/spreadsheetml/2006/main">
      <d:rPr>
        <d:sz val="11"/>
        <d:rFont val="Calibri"/>
      </d:rPr>
      <d:t xml:space="preserve">תוספת עבור פתיחת מדרכה מרוצפת קיימת לצורך הנחת צנרת והחזרתה למצב שלפני הפתיחה לרבות שחזור המבנה עם המרצפות שפורקו, ברוחב 80 ס"מ</d:t>
    </d:r>
  </si>
  <si>
    <t>01.08.011.0860</t>
  </si>
  <si>
    <d:r xmlns:d="http://schemas.openxmlformats.org/spreadsheetml/2006/main">
      <d:rPr>
        <d:sz val="11"/>
        <d:rFont val="Calibri"/>
      </d:rPr>
      <d:t xml:space="preserve">סרט פלסטי צהוב תקני ברוחב 16 ס"מ לסימון כבל באדמה</d:t>
    </d:r>
  </si>
  <si>
    <t>01.08.011.0900</t>
  </si>
  <si>
    <d:r xmlns:d="http://schemas.openxmlformats.org/spreadsheetml/2006/main">
      <d:rPr>
        <d:sz val="11"/>
        <d:rFont val="Calibri"/>
      </d:rPr>
      <d:t xml:space="preserve">חפירה ויציקת בסיס בטון עבור לוח חשמל במידות 270X50 ס"מ ובעומק 60 ס"מ, לרבות טבעת גישור וחיבור להארקה וצנרת עד 6X160 מ"מ</d:t>
    </d:r>
  </si>
  <si>
    <t>01.08.011.1030</t>
  </si>
  <si>
    <d:r xmlns:d="http://schemas.openxmlformats.org/spreadsheetml/2006/main">
      <d:rPr>
        <d:sz val="11"/>
        <d:rFont val="Calibri"/>
      </d:rPr>
      <d:t xml:space="preserve">יסוד לעמוד תאורה, במידות 60X60X80 ס"מ, מבטון ב-30 לרבות: חפירה, שרוולי מעבר, הארקת יסוד, בטון, ברזל זיון, ברגי עיגון, אומים ודיסקיות, מילוי החללים בצדי היסוד, מילוי המרווח בין פלטת היסוד והיסוד וציפוי אספלט (אם נדרש)</d:t>
    </d:r>
  </si>
  <si>
    <t>01.08.011.1040</t>
  </si>
  <si>
    <d:r xmlns:d="http://schemas.openxmlformats.org/spreadsheetml/2006/main">
      <d:rPr>
        <d:sz val="11"/>
        <d:rFont val="Calibri"/>
      </d:rPr>
      <d:t xml:space="preserve">יסוד לעמוד תאורה, במידות 80X80X100 ס"מ, מבטון ב-30 לרבות: חפירה, שרוולי מעבר, הארקת יסוד, בטון, ברזל זיון, ברגי עיגון, אומים ודיסקיות, מילוי החללים בצדי היסוד, מילוי המרווח בין פלטת היסוד והיסוד וציפוי אספלט (אם נדרש)</d:t>
    </d:r>
  </si>
  <si>
    <t>01.08.011.1045</t>
  </si>
  <si>
    <d:r xmlns:d="http://schemas.openxmlformats.org/spreadsheetml/2006/main">
      <d:rPr>
        <d:sz val="11"/>
        <d:rFont val="Calibri"/>
      </d:rPr>
      <d:t xml:space="preserve">יסוד לעמוד תאורה, במידות 80X80X180 ס"מ, מבטון ב-30 לרבות: חפירה, שרוולי מעבר, הארקת יסוד, בטון, ברזל זיון, ברגי עיגון, אומים ודיסקיות, מילוי החללים בצדי היסוד, מילוי המרווח בין פלטת היסוד והיסוד וציפוי אספלט (אם נדרש)</d:t>
    </d:r>
  </si>
  <si>
    <t>01.08.011.1097</t>
  </si>
  <si>
    <d:r xmlns:d="http://schemas.openxmlformats.org/spreadsheetml/2006/main">
      <d:rPr>
        <d:sz val="11"/>
        <d:rFont val="Calibri"/>
      </d:rPr>
      <d:t xml:space="preserve">תוספת ליסוד לעמוד תאורה עבור קיטום שפות היסוד בכבישים בין עירוניים או בגינון, לרבות צביעת היסוד והסינור, אם נדרש</d:t>
    </d:r>
  </si>
  <si>
    <t>01.08.011.1120</t>
  </si>
  <si>
    <d:r xmlns:d="http://schemas.openxmlformats.org/spreadsheetml/2006/main">
      <d:rPr>
        <d:sz val="11"/>
        <d:rFont val="Calibri"/>
      </d:rPr>
      <d:t xml:space="preserve">פירוק יסוד בטון של עמוד תאורה בגובה 11-15 מ' לרבות החזרת פני השטח לקדמותם, מילוי החפירה ותיקוני אספלט או ריצוף</d:t>
    </d:r>
  </si>
  <si>
    <t>01.08.011.9000</t>
  </si>
  <si>
    <d:r xmlns:d="http://schemas.openxmlformats.org/spreadsheetml/2006/main">
      <d:rPr>
        <d:sz val="11"/>
        <d:rFont val="Calibri"/>
      </d:rPr>
      <d:t xml:space="preserve">פרוק יסוד בטון של עמוד קיים, הוצאתו והעברתו לאתר איסוף פסולת .</d:t>
    </d:r>
  </si>
  <si>
    <t>01.08.012</t>
  </si>
  <si>
    <t>תאי בקרה בעבודות חשמל</t>
  </si>
  <si>
    <t>01.08.012.0010</t>
  </si>
  <si>
    <d:r xmlns:d="http://schemas.openxmlformats.org/spreadsheetml/2006/main">
      <d:rPr>
        <d:sz val="11"/>
        <d:rFont val="Calibri"/>
      </d:rPr>
      <d:t xml:space="preserve">תא בקרה עגול בקוטר 60 ס"מ ובעומק 100 ס"מ לרבות חפירה/חציבה, התקנה, תקרה, מכסה מתאים ל-12.5 טון, שילוט, הכנת פתחים, איטום וחצץ בתחתית</d:t>
    </d:r>
  </si>
  <si>
    <t>01.08.012.0020</t>
  </si>
  <si>
    <d:r xmlns:d="http://schemas.openxmlformats.org/spreadsheetml/2006/main">
      <d:rPr>
        <d:sz val="11"/>
        <d:rFont val="Calibri"/>
      </d:rPr>
      <d:t xml:space="preserve">תא בקרה עגול בקוטר 80 ס"מ ובעומק 100 ס"מ לרבות חפירה/חציבה, התקנה, תקרה, מכסה מתאים ל-12.5 טון, שילוט, הכנת פתחים, איטום וחצץ בתחתית</d:t>
    </d:r>
  </si>
  <si>
    <t>01.08.012.0033</t>
  </si>
  <si>
    <d:r xmlns:d="http://schemas.openxmlformats.org/spreadsheetml/2006/main">
      <d:rPr>
        <d:sz val="11"/>
        <d:rFont val="Calibri"/>
      </d:rPr>
      <d:t xml:space="preserve">תא בקרה עגול בקוטר 100 ס"מ ובעומק 150 ס"מ לרבות חפירה/חציבה, התקנה, תקרה, מכסה מתאים ל-12.5 טון, שילוט, הכנת פתחים, איטום וחצץ בתחתית</d:t>
    </d:r>
  </si>
  <si>
    <t>01.08.012.0035</t>
  </si>
  <si>
    <d:r xmlns:d="http://schemas.openxmlformats.org/spreadsheetml/2006/main">
      <d:rPr>
        <d:sz val="11"/>
        <d:rFont val="Calibri"/>
      </d:rPr>
      <d:t xml:space="preserve">תא בקרה עגול בקוטר 125 ס"מ ובעומק 150 ס"מ לרבות חפירה/חציבה, התקנה, תקרה, מכסה מתאים ל-12.5 טון, שילוט, הכנת פתחים, איטום וחצץ בתחתית</d:t>
    </d:r>
  </si>
  <si>
    <t>01.08.012.0075</t>
  </si>
  <si>
    <d:r xmlns:d="http://schemas.openxmlformats.org/spreadsheetml/2006/main">
      <d:rPr>
        <d:sz val="11"/>
        <d:rFont val="Calibri"/>
      </d:rPr>
      <d:t xml:space="preserve">מכסה בקוטר 60 ס"מ לתא בקרה מיציקת ברזל עם סמל הרשות, 250C לרבות פינוי הקיים, אם נדרש</d:t>
    </d:r>
  </si>
  <si>
    <t>01.08.012.0080</t>
  </si>
  <si>
    <d:r xmlns:d="http://schemas.openxmlformats.org/spreadsheetml/2006/main">
      <d:rPr>
        <d:sz val="11"/>
        <d:rFont val="Calibri"/>
      </d:rPr>
      <d:t xml:space="preserve">מכסה בקוטר 70 ס"מ לתא בקרה מיציקת ברזל עם סמל הרשות, D400 לרבות פינוי הקיים, אם נדרש</d:t>
    </d:r>
  </si>
  <si>
    <t>01.08.012.0200</t>
  </si>
  <si>
    <d:r xmlns:d="http://schemas.openxmlformats.org/spreadsheetml/2006/main">
      <d:rPr>
        <d:sz val="11"/>
        <d:rFont val="Calibri"/>
      </d:rPr>
      <d:t xml:space="preserve">חיבור צנרת חדשה לתא בקרה קיים לרבות חציבת פתח לצנרת בקוטר עד "8 וסתימת הפתח בבטון</d:t>
    </d:r>
  </si>
  <si>
    <t>קומפ</t>
  </si>
  <si>
    <t>01.08.013</t>
  </si>
  <si>
    <t>גומחות בטון ללוחות מונים בעבודות חשמל</t>
  </si>
  <si>
    <t>01.08.013.0100</t>
  </si>
  <si>
    <d:r xmlns:d="http://schemas.openxmlformats.org/spreadsheetml/2006/main">
      <d:rPr>
        <d:sz val="11"/>
        <d:rFont val="Calibri"/>
      </d:rPr>
      <d:t xml:space="preserve">גומחות בטון (פילרים) דגם "0" עבור לוח 630 אמפר, מאושר ע"י חברת החשמל על פי תקן הקרינה, במידות 40X82 ס"מ וגובה 240 ס"מ, דוגמת תוצרת אקרשטיין, רדימיקס או ש"ע מאושר, לרבות חפירה והתקנה מושלמת</d:t>
    </d:r>
  </si>
  <si>
    <t>01.08.013.0110</t>
  </si>
  <si>
    <d:r xmlns:d="http://schemas.openxmlformats.org/spreadsheetml/2006/main">
      <d:rPr>
        <d:sz val="11"/>
        <d:rFont val="Calibri"/>
      </d:rPr>
      <d:t xml:space="preserve">גומחות בטון (פילרים) דגם "2" עבור לוח 630 אמפר, מאושר ע"י חברת החשמל על פי תקן הקרינה, במידות 40X134 ס"מ וגובה 240 ס"מ, דוגמת תוצרת אקרשטיין, רדימיקס או ש"ע מאושר, לרבות חפירה והתקנה מושלמת</d:t>
    </d:r>
  </si>
  <si>
    <t>01.08.013.0120</t>
  </si>
  <si>
    <d:r xmlns:d="http://schemas.openxmlformats.org/spreadsheetml/2006/main">
      <d:rPr>
        <d:sz val="11"/>
        <d:rFont val="Calibri"/>
      </d:rPr>
      <d:t xml:space="preserve">גומחות בטון (פילרים) דגם "מורחב" עבור לוח 1000 אמפר, מאושר ע"י חברת החשמל על פי תקן הקרינה, במידות 54X157 ס"מ וגובה 240 ס"מ, דוגמת תוצרת אקרשטיין, רדימיקס או ש"ע מאושר, לרבות חפירה והתקנה מושלמת</d:t>
    </d:r>
  </si>
  <si>
    <t>01.08.013.9000</t>
  </si>
  <si>
    <d:r xmlns:d="http://schemas.openxmlformats.org/spreadsheetml/2006/main">
      <d:rPr>
        <d:sz val="11"/>
        <d:rFont val="Calibri"/>
      </d:rPr>
      <d:t xml:space="preserve">פירוק והעתקת ארון חשמל</d:t>
    </d:r>
  </si>
  <si>
    <t>01.08.014</t>
  </si>
  <si>
    <t>תאי בקרה "בזק", בעבודות חשמל</t>
  </si>
  <si>
    <t>01.08.014.0040</t>
  </si>
  <si>
    <d:r xmlns:d="http://schemas.openxmlformats.org/spreadsheetml/2006/main">
      <d:rPr>
        <d:sz val="11"/>
        <d:rFont val="Calibri"/>
      </d:rPr>
      <d:t xml:space="preserve">תא בקרה תיקני של "בזק" מס' 2A במידות פנים 91/143 ס"מ וגובה חוץ 227 ס"מ, לרבות חפירה/חציבה, שילוט, הכנת פתחים ואיטום, ללא מכסה</d:t>
    </d:r>
  </si>
  <si>
    <t>01.08.014.0210</t>
  </si>
  <si>
    <d:r xmlns:d="http://schemas.openxmlformats.org/spreadsheetml/2006/main">
      <d:rPr>
        <d:sz val="11"/>
        <d:rFont val="Calibri"/>
      </d:rPr>
      <d:t xml:space="preserve">מכסה תקני ומסגרת לתא בקרה "בזק" דגם A עם 3 חלקים לרבות מסגרת להתקנה בכביש, מסוג D400 וסמל "בזק" כולל נעילה</d:t>
    </d:r>
  </si>
  <si>
    <t>01.08.021</t>
  </si>
  <si>
    <t>צנרת חשמל פלסטית</t>
  </si>
  <si>
    <t>01.08.021.0172</t>
  </si>
  <si>
    <d:r xmlns:d="http://schemas.openxmlformats.org/spreadsheetml/2006/main">
      <d:rPr>
        <d:sz val="11"/>
        <d:rFont val="Calibri"/>
      </d:rPr>
      <d:t xml:space="preserve">צינורות פלסטיים גמישים (שרשוריים) קוטר 25 מ"מ, סמויים או גלויים, לרבות חבל משיכה (אם נדרש), קופסאות וחומרי עזר</d:t>
    </d:r>
  </si>
  <si>
    <t>01.08.021.0196</t>
  </si>
  <si>
    <d:r xmlns:d="http://schemas.openxmlformats.org/spreadsheetml/2006/main">
      <d:rPr>
        <d:sz val="11"/>
        <d:rFont val="Calibri"/>
      </d:rPr>
      <d:t xml:space="preserve">צינורות P.V.C קשיחים SN-8 קוטר 110 מ"מ עובי דופן 3.2 מ"מ לרבות חבל משיכה, תיבות מעבר וחומרי עזר</d:t>
    </d:r>
  </si>
  <si>
    <t>01.08.021.0198</t>
  </si>
  <si>
    <d:r xmlns:d="http://schemas.openxmlformats.org/spreadsheetml/2006/main">
      <d:rPr>
        <d:sz val="11"/>
        <d:rFont val="Calibri"/>
      </d:rPr>
      <d:t xml:space="preserve">צינורות P.V.C קשיחים SN-16 קוטר 110 מ"מ עובי דופן 4.2 מ"מ לרבות חבל משיכה, תיבות מעבר וחומרי עזר</d:t>
    </d:r>
  </si>
  <si>
    <t>01.08.021.0210</t>
  </si>
  <si>
    <d:r xmlns:d="http://schemas.openxmlformats.org/spreadsheetml/2006/main">
      <d:rPr>
        <d:sz val="11"/>
        <d:rFont val="Calibri"/>
      </d:rPr>
      <d:t xml:space="preserve">צינורות P.V.C קשיחים SN-32 קוטר 160 מ"מ עובי דופן 7.7 מ"מ לרבות חבל משיכה, תיבות מעבר וחומרי עזר</d:t>
    </d:r>
  </si>
  <si>
    <t>01.08.021.0230</t>
  </si>
  <si>
    <d:r xmlns:d="http://schemas.openxmlformats.org/spreadsheetml/2006/main">
      <d:rPr>
        <d:sz val="11"/>
        <d:rFont val="Calibri"/>
      </d:rPr>
      <d:t xml:space="preserve">צינורות P.V.C קשיחים SN-32 קוטר 225 מ"מ עובי דופן 10.8 מ"מ לרבות חבל משיכה, תיבות מעבר וחומרי עזר</d:t>
    </d:r>
  </si>
  <si>
    <t>01.08.021.0400</t>
  </si>
  <si>
    <d:r xmlns:d="http://schemas.openxmlformats.org/spreadsheetml/2006/main">
      <d:rPr>
        <d:sz val="11"/>
        <d:rFont val="Calibri"/>
      </d:rPr>
      <d:t xml:space="preserve">צינורות פלסטיים קוטר 50 מ"מ עם חבל משיכה מפוליפרופילן שזור בקוטר 8 מ"מ, עבור קוי טלפון בהתאם לדרישות חב' "בזק", יק"ע 13.5, מונחים בחפירה מוכנה לרבות כל חומרי החיבור</d:t>
    </d:r>
  </si>
  <si>
    <t>01.08.021.0410</t>
  </si>
  <si>
    <d:r xmlns:d="http://schemas.openxmlformats.org/spreadsheetml/2006/main">
      <d:rPr>
        <d:sz val="11"/>
        <d:rFont val="Calibri"/>
      </d:rPr>
      <d:t xml:space="preserve">צינורות פלסטיים קוטר 63 מ"מ עם חבל משיכה מפוליפרופילן שזור בקוטר 8 מ"מ, עבור קוי טלפון בהתאם לדרישות חב' "בזק", יק"ע 13.5, מונחים בחפירה מוכנה לרבות כל חומרי החיבור</d:t>
    </d:r>
  </si>
  <si>
    <t>01.08.021.0510</t>
  </si>
  <si>
    <d:r xmlns:d="http://schemas.openxmlformats.org/spreadsheetml/2006/main">
      <d:rPr>
        <d:sz val="11"/>
        <d:rFont val="Calibri"/>
      </d:rPr>
      <d:t xml:space="preserve">צינורות רב שכבתיים שרשוריים קוטר 75 מ"מ עם חבל משיכה לרבות כל חומרי החיבור</d:t>
    </d:r>
  </si>
  <si>
    <t>01.08.021.0520</t>
  </si>
  <si>
    <d:r xmlns:d="http://schemas.openxmlformats.org/spreadsheetml/2006/main">
      <d:rPr>
        <d:sz val="11"/>
        <d:rFont val="Calibri"/>
      </d:rPr>
      <d:t xml:space="preserve">צינורות רב שכבתיים שרשוריים קוטר 110 מ"מ עם חבל משיכה לרבות כל חומרי החיבור</d:t>
    </d:r>
  </si>
  <si>
    <t>01.08.021.0650</t>
  </si>
  <si>
    <d:r xmlns:d="http://schemas.openxmlformats.org/spreadsheetml/2006/main">
      <d:rPr>
        <d:sz val="11"/>
        <d:rFont val="Calibri"/>
      </d:rPr>
      <d:t xml:space="preserve">הנחה בלבד של צינור PVC בקוטר 110 מ"מ בחפירה מוכנה, לרבות הובלה ממחסני המזמין או ממחסני חברת החשמל, חוט משיכה בקוטר 8 מ"מ וסרט סימון תקני</d:t>
    </d:r>
  </si>
  <si>
    <t>01.08.021.0660</t>
  </si>
  <si>
    <d:r xmlns:d="http://schemas.openxmlformats.org/spreadsheetml/2006/main">
      <d:rPr>
        <d:sz val="11"/>
        <d:rFont val="Calibri"/>
      </d:rPr>
      <d:t xml:space="preserve">הנחה בלבד של צינור PVC בקוטר 160 מ"מ בחפירה מוכנה, לרבות הובלה ממחסני המזמין או ממחסני חברת החשמל, חוט משיכה בקוטר 8 מ"מ וסרט סימון תקני</d:t>
    </d:r>
  </si>
  <si>
    <t>01.08.021.0670</t>
  </si>
  <si>
    <d:r xmlns:d="http://schemas.openxmlformats.org/spreadsheetml/2006/main">
      <d:rPr>
        <d:sz val="11"/>
        <d:rFont val="Calibri"/>
      </d:rPr>
      <d:t xml:space="preserve">הנחה בלבד של צינור PVC בקוטר 225 מ"מ בחפירה מוכנה, לרבות הובלה ממחסני המזמין או ממחסני חברת החשמל, חוט משיכה בקוטר 8 מ"מ וסרט סימון תקני</d:t>
    </d:r>
  </si>
  <si>
    <t>01.08.021.9000</t>
  </si>
  <si>
    <d:r xmlns:d="http://schemas.openxmlformats.org/spreadsheetml/2006/main">
      <d:rPr>
        <d:sz val="11"/>
        <d:rFont val="Calibri"/>
      </d:rPr>
      <d:t xml:space="preserve">צנרת GM PLAST עבור החברה לבטחון</d:t>
    </d:r>
  </si>
  <si>
    <t>01.08.031</t>
  </si>
  <si>
    <t xml:space="preserve">כבלי נחושת  XLPE) N2XY)</t>
  </si>
  <si>
    <t>01.08.031.0030</t>
  </si>
  <si>
    <d:r xmlns:d="http://schemas.openxmlformats.org/spreadsheetml/2006/main">
      <d:rPr>
        <d:sz val="11"/>
        <d:rFont val="Calibri"/>
      </d:rPr>
      <d:t xml:space="preserve">כבלי נחושת מסוג XLPE) N2XY/FR-1) בחתך 5X1.5 ממ"ר קבועים למבנה, מונחים על סולמות או בתעלות או מושחלים בצינורות לרבות חיבור בשני הקצוות, כדוגמת "ארכה" או ש"ע</d:t>
    </d:r>
  </si>
  <si>
    <t>01.08.031.0150</t>
  </si>
  <si>
    <d:r xmlns:d="http://schemas.openxmlformats.org/spreadsheetml/2006/main">
      <d:rPr>
        <d:sz val="11"/>
        <d:rFont val="Calibri"/>
      </d:rPr>
      <d:t xml:space="preserve">כבלי נחושת מסוג XLPE) N2XY/FR-1) בחתך 3X6 ממ"ר קבועים למבנה, מונחים על סולמות או בתעלות או מושחלים בצינורות לרבות חיבור בשני הקצוות, כדוגמת "ארכה" או ש"ע</d:t>
    </d:r>
  </si>
  <si>
    <t>01.08.031.0170</t>
  </si>
  <si>
    <d:r xmlns:d="http://schemas.openxmlformats.org/spreadsheetml/2006/main">
      <d:rPr>
        <d:sz val="11"/>
        <d:rFont val="Calibri"/>
      </d:rPr>
      <d:t xml:space="preserve">כבלי נחושת מסוג XLPE) N2XY/FR-1) בחתך 5X6 ממ"ר קבועים למבנה, מונחים על סולמות או בתעלות או מושחלים בצינורות לרבות חיבור בשני הקצוות, כדוגמת "ארכה" או ש"ע</d:t>
    </d:r>
  </si>
  <si>
    <t>01.08.031.0230</t>
  </si>
  <si>
    <d:r xmlns:d="http://schemas.openxmlformats.org/spreadsheetml/2006/main">
      <d:rPr>
        <d:sz val="11"/>
        <d:rFont val="Calibri"/>
      </d:rPr>
      <d:t xml:space="preserve">כבלי נחושת מסוג XLPE) N2XY/FR-1) בחתך 5X16 ממ"ר קבועים למבנה, מונחים על סולמות או בתעלות או מושחלים בצינורות לרבות חיבור בשני הקצוות, כדוגמת "ארכה" או ש"ע</d:t>
    </d:r>
  </si>
  <si>
    <t>01.08.031.0680</t>
  </si>
  <si>
    <d:r xmlns:d="http://schemas.openxmlformats.org/spreadsheetml/2006/main">
      <d:rPr>
        <d:sz val="11"/>
        <d:rFont val="Calibri"/>
      </d:rPr>
      <d:t xml:space="preserve">איתור כבל חשמל או תקשורת בשני קצותיו לרבות שילוט הכבל כנדרש</d:t>
    </d:r>
  </si>
  <si>
    <t>01.08.031.9000</t>
  </si>
  <si>
    <d:r xmlns:d="http://schemas.openxmlformats.org/spreadsheetml/2006/main">
      <d:rPr>
        <d:sz val="11"/>
        <d:rFont val="Calibri"/>
      </d:rPr>
      <d:t xml:space="preserve">פירוק כבל קיים המושחל בצנרת תת קרקעית בין עמודי תאורה הקיימים, כולל פירוק חיבורי חשמל ובידודם ,הכנת הכבל להתקנה חוזרת בתחום הפרויקט ,לרבות אחסון באתר בהתאם לשלבי הביצוע. הכל בתיאום ואישור מנהל הפרויקט</d:t>
    </d:r>
  </si>
  <si>
    <t>01.08.034</t>
  </si>
  <si>
    <t>מוליכי נחושת מבודדים</t>
  </si>
  <si>
    <t>01.08.034.0080</t>
  </si>
  <si>
    <d:r xmlns:d="http://schemas.openxmlformats.org/spreadsheetml/2006/main">
      <d:rPr>
        <d:sz val="11"/>
        <d:rFont val="Calibri"/>
      </d:rPr>
      <d:t xml:space="preserve">מוליכי נחושת מבודדים בחתך 35 ממ"ר עם בידוד P.V.C מושחלים בצינורות או מונחים בתעלות, לרבות חיבור בשני הקצוות, כדוגמת "ארכה" או ש"ע</d:t>
    </d:r>
  </si>
  <si>
    <t>01.08.035</t>
  </si>
  <si>
    <t>מוליכי נחושת גלויים</t>
  </si>
  <si>
    <t>01.08.035.0030</t>
  </si>
  <si>
    <d:r xmlns:d="http://schemas.openxmlformats.org/spreadsheetml/2006/main">
      <d:rPr>
        <d:sz val="11"/>
        <d:rFont val="Calibri"/>
      </d:rPr>
      <d:t xml:space="preserve">מוליכי נחושת גלויים בחתך 35 ממ"ר, טמונים בקרקע ו/או מושחלים בצינור ו/או על סולם כבלים לרבות חיבור בשני הקצוות, כדוגמת "ארכה" או ש"ע</d:t>
    </d:r>
  </si>
  <si>
    <t>01.08.036</t>
  </si>
  <si>
    <t>מופות לכבלים ומפצלות</t>
  </si>
  <si>
    <t>01.08.036.0040</t>
  </si>
  <si>
    <d:r xmlns:d="http://schemas.openxmlformats.org/spreadsheetml/2006/main">
      <d:rPr>
        <d:sz val="11"/>
        <d:rFont val="Calibri"/>
      </d:rPr>
      <d:t xml:space="preserve">מופה מתכווצת לכבל עד 5X16 ממ"ר מוגנת מים</d:t>
    </d:r>
  </si>
  <si>
    <t>01.08.036.0060</t>
  </si>
  <si>
    <d:r xmlns:d="http://schemas.openxmlformats.org/spreadsheetml/2006/main">
      <d:rPr>
        <d:sz val="11"/>
        <d:rFont val="Calibri"/>
      </d:rPr>
      <d:t xml:space="preserve">מופה מתכווצת לכבל עד 4X50 ממ"ר מוגנת מים</d:t>
    </d:r>
  </si>
  <si>
    <t>01.08.040</t>
  </si>
  <si>
    <t>הארקות והגנות אחרות</t>
  </si>
  <si>
    <t>01.08.040.0015</t>
  </si>
  <si>
    <d:r xmlns:d="http://schemas.openxmlformats.org/spreadsheetml/2006/main">
      <d:rPr>
        <d:sz val="11"/>
        <d:rFont val="Calibri"/>
      </d:rPr>
      <d:t xml:space="preserve">אלקטרודות הארקה באורך 3 מטר עשוייה ממוטות פלדה מצופים נחושת בקוטר 19 מ"מ ובאורך של 1.5 מ' כל אחת ,תקועים אנכית בקרקע, לרבות אביזרים מקוריים לרבות שוחה מבטון בקוטר 50 ס"מ ובעומק 60 ס"מ ומכסה B125</d:t>
    </d:r>
  </si>
  <si>
    <t>01.08.040.0030</t>
  </si>
  <si>
    <d:r xmlns:d="http://schemas.openxmlformats.org/spreadsheetml/2006/main">
      <d:rPr>
        <d:sz val="11"/>
        <d:rFont val="Calibri"/>
      </d:rPr>
      <d:t xml:space="preserve">פסים להשוואת פוטנציאלים עשויים מנחושת בחתך 40/4 מ"מ עבור 7 מוליכים</d:t>
    </d:r>
  </si>
  <si>
    <t>01.08.040.0045</t>
  </si>
  <si>
    <d:r xmlns:d="http://schemas.openxmlformats.org/spreadsheetml/2006/main">
      <d:rPr>
        <d:sz val="11"/>
        <d:rFont val="Calibri"/>
      </d:rPr>
      <d:t xml:space="preserve">הארקת יסוד למרכזית תאורה כולל פס פלדה מגולוון, מרותך לברזל היסוד ומחובר להארקת הלוח</d:t>
    </d:r>
  </si>
  <si>
    <t>01.08.040.0050</t>
  </si>
  <si>
    <d:r xmlns:d="http://schemas.openxmlformats.org/spreadsheetml/2006/main">
      <d:rPr>
        <d:sz val="11"/>
        <d:rFont val="Calibri"/>
      </d:rPr>
      <d:t xml:space="preserve">נקודת הארקה במוליך נחושת 16 ממ"ר מפס השוואת הפוטנציאלים לאלמנט מתכתי, או לצנרת מים, לרבות צנרת מגן ושלה תקנית</d:t>
    </d:r>
  </si>
  <si>
    <t>נק'</t>
  </si>
  <si>
    <t>01.08.040.0060</t>
  </si>
  <si>
    <d:r xmlns:d="http://schemas.openxmlformats.org/spreadsheetml/2006/main">
      <d:rPr>
        <d:sz val="11"/>
        <d:rFont val="Calibri"/>
      </d:rPr>
      <d:t xml:space="preserve">נקודת הארקה במוליך נחושת 25 ממ"ר מפס השוואת הפוטנציאלים לאלמנט מתכתי, או לצנרת מים, לרבות צנרת מגן ושלה תקנית</d:t>
    </d:r>
  </si>
  <si>
    <t>01.08.040.0100</t>
  </si>
  <si>
    <d:r xmlns:d="http://schemas.openxmlformats.org/spreadsheetml/2006/main">
      <d:rPr>
        <d:sz val="11"/>
        <d:rFont val="Calibri"/>
      </d:rPr>
      <d:t xml:space="preserve">גשר הארקה תקני על מונה מים לרבות שלות תקניות ושלט "הארקה לא לנתק"</d:t>
    </d:r>
  </si>
  <si>
    <t>01.08.040.0120</t>
  </si>
  <si>
    <d:r xmlns:d="http://schemas.openxmlformats.org/spreadsheetml/2006/main">
      <d:rPr>
        <d:sz val="11"/>
        <d:rFont val="Calibri"/>
      </d:rPr>
      <d:t xml:space="preserve">פס מגולוון במידות 40X4 מ"מ להארקת יסודות טמון ביציקות לרבות ריתוכים</d:t>
    </d:r>
  </si>
  <si>
    <t>01.08.040.0820</t>
  </si>
  <si>
    <d:r xmlns:d="http://schemas.openxmlformats.org/spreadsheetml/2006/main">
      <d:rPr>
        <d:sz val="11"/>
        <d:rFont val="Calibri"/>
      </d:rPr>
      <d:t xml:space="preserve">פס השוואת פוטנציאלים מנחושת לעמוד תאורה 7 ברגים</d:t>
    </d:r>
  </si>
  <si>
    <t>01.08.043</t>
  </si>
  <si>
    <t>בדיקות בודק מוסמך, סריקות תרמוגרפיות ועוצמת תאורה למתקני חשמל</t>
  </si>
  <si>
    <t>01.08.043.0004</t>
  </si>
  <si>
    <d:r xmlns:d="http://schemas.openxmlformats.org/spreadsheetml/2006/main">
      <d:rPr>
        <d:sz val="11"/>
        <d:rFont val="Calibri"/>
      </d:rPr>
      <d:t xml:space="preserve">הערה: בדיקות מתקני חשמל וסריקות תרמוגרפיות במערכות חשמל חדשות, כלולות במחירי פרק 08, ראה ב"ספר הכחול" סעיף 08.00.02 תכולת מחירים סעיף קטן (ח). בסעיפים שלהלן ניתן להשתמש עבור בדיקות או סריקות למתקני חשמל קיימים במבנה קיים, ואם סוכם מראש ואושר ע"י המזמין.</d:t>
    </d:r>
  </si>
  <si>
    <t>01.08.043.0041</t>
  </si>
  <si>
    <d:r xmlns:d="http://schemas.openxmlformats.org/spreadsheetml/2006/main">
      <d:rPr>
        <d:sz val="11"/>
        <d:rFont val="Calibri"/>
      </d:rPr>
      <d:t xml:space="preserve">בדיקת מתקן חשמל לתאורה זמנית (עד 15 עמודים) ע"י בודק מוסמך לרבות תשלום עבור הבדיקה, הגשת תוכניות וסיוע לבודק בעריכת המדידות</d:t>
    </d:r>
  </si>
  <si>
    <t>01.08.043.1020</t>
  </si>
  <si>
    <d:r xmlns:d="http://schemas.openxmlformats.org/spreadsheetml/2006/main">
      <d:rPr>
        <d:sz val="11"/>
        <d:rFont val="Calibri"/>
      </d:rPr>
      <d:t xml:space="preserve">תשלום עבור בדיקת מתקן על ידי חברת חשמל בגודל מ 3X63A עד 3X80A לרבות טיפול של הקבלן מול חברת החשמל, תיאום בדיקת מתקן ונוכחות הקבלן ביום הבדיקה בשטח</d:t>
    </d:r>
  </si>
  <si>
    <t>01.08.056</t>
  </si>
  <si>
    <t>עמודי תאורה, זרועות, מחזיקי דגלים ותאורה זמנית</t>
  </si>
  <si>
    <t>01.08.056.0008</t>
  </si>
  <si>
    <d:r xmlns:d="http://schemas.openxmlformats.org/spreadsheetml/2006/main">
      <d:rPr>
        <d:sz val="11"/>
        <d:rFont val="Calibri"/>
      </d:rPr>
      <d:t xml:space="preserve">עמודי תאורה וזרועות כדוגמת "פ.ל.ה הנדסת תאורה בע"מ" או ש"ע</d:t>
    </d:r>
  </si>
  <si>
    <t>01.08.056.1365</t>
  </si>
  <si>
    <d:r xmlns:d="http://schemas.openxmlformats.org/spreadsheetml/2006/main">
      <d:rPr>
        <d:sz val="11"/>
        <d:rFont val="Calibri"/>
      </d:rPr>
      <d:t xml:space="preserve">צביעת עמוד בגובה עד 12.5 מ' בצבע לסביבה ימית דרגה 2</d:t>
    </d:r>
  </si>
  <si>
    <t>01.08.056.1415</t>
  </si>
  <si>
    <d:r xmlns:d="http://schemas.openxmlformats.org/spreadsheetml/2006/main">
      <d:rPr>
        <d:sz val="11"/>
        <d:rFont val="Calibri"/>
      </d:rPr>
      <d:t xml:space="preserve">צביעת זרוע קונית בודדת בצבע לסביבה ימית</d:t>
    </d:r>
  </si>
  <si>
    <t>01.08.056.1420</t>
  </si>
  <si>
    <d:r xmlns:d="http://schemas.openxmlformats.org/spreadsheetml/2006/main">
      <d:rPr>
        <d:sz val="11"/>
        <d:rFont val="Calibri"/>
      </d:rPr>
      <d:t xml:space="preserve">צביעת זרוע קונית כפולה בצבע לסביבה ימית</d:t>
    </d:r>
  </si>
  <si>
    <t>01.08.056.1450</t>
  </si>
  <si>
    <d:r xmlns:d="http://schemas.openxmlformats.org/spreadsheetml/2006/main">
      <d:rPr>
        <d:sz val="11"/>
        <d:rFont val="Calibri"/>
      </d:rPr>
      <d:t xml:space="preserve">תוספת לעמוד תאורה עבור שרוול זאנד בגובה 30 ס"מ מעל פני המדרכה</d:t>
    </d:r>
  </si>
  <si>
    <t>01.08.056.1850</t>
  </si>
  <si>
    <d:r xmlns:d="http://schemas.openxmlformats.org/spreadsheetml/2006/main">
      <d:rPr>
        <d:sz val="11"/>
        <d:rFont val="Calibri"/>
      </d:rPr>
      <d:t xml:space="preserve">מספור עמוד תאורה עם שלט מתכת מגולוון וצבוע או הטבעת מספור העמוד וחיבור לעמוד ע"י ניטים</d:t>
    </d:r>
  </si>
  <si>
    <t>01.08.056.2240</t>
  </si>
  <si>
    <d:r xmlns:d="http://schemas.openxmlformats.org/spreadsheetml/2006/main">
      <d:rPr>
        <d:sz val="11"/>
        <d:rFont val="Calibri"/>
      </d:rPr>
      <d:t xml:space="preserve">חיבור צנרת חדשה בקוטר 80 מ"מ לעמוד תאורה קיים או מרכזית מאור לרבות חפירה מסביב ליסוד, חדירה דרך היסוד, חיבור הכבל והארקה, תיקוני בטון, איטום והחזרת המצב לקדמותו</d:t>
    </d:r>
  </si>
  <si>
    <t>01.08.056.2250</t>
  </si>
  <si>
    <d:r xmlns:d="http://schemas.openxmlformats.org/spreadsheetml/2006/main">
      <d:rPr>
        <d:sz val="11"/>
        <d:rFont val="Calibri"/>
      </d:rPr>
      <d:t xml:space="preserve">חיבור כבל לעמוד תאורה קיים או מרכזית מאור, לרבות חציבה ביסוד בטון אם נדרש, הוספת צנרת ומהדקים וחיבור מושלם</d:t>
    </d:r>
  </si>
  <si>
    <t>01.08.056.2310</t>
  </si>
  <si>
    <d:r xmlns:d="http://schemas.openxmlformats.org/spreadsheetml/2006/main">
      <d:rPr>
        <d:sz val="11"/>
        <d:rFont val="Calibri"/>
      </d:rPr>
      <d:t xml:space="preserve">עמוד תאורה רב תכליתי מאלומיניום צבוע, בגובה 4 מ', דגם STD "אבן גבירול" או ש"ע, לרבות פלטת יסוד ושילוט, הכנה לתא אביזרים עם דלת וכל האביזרים הדרושים להצבת העמוד ולחיבור הזרוע בראשו</d:t>
    </d:r>
  </si>
  <si>
    <t>01.08.056.2315</t>
  </si>
  <si>
    <d:r xmlns:d="http://schemas.openxmlformats.org/spreadsheetml/2006/main">
      <d:rPr>
        <d:sz val="11"/>
        <d:rFont val="Calibri"/>
      </d:rPr>
      <d:t xml:space="preserve">עמוד תאורה רב תכליתי מאלומיניום צבוע, בגובה 5 מ', דגם STD "אבן גבירול" או ש"ע, לרבות פלטת יסוד ושילוט, הכנה לתא אביזרים עם דלת וכל האביזרים הדרושים להצבת העמוד ולחיבור הזרוע בראשו</d:t>
    </d:r>
  </si>
  <si>
    <t>01.08.056.2320</t>
  </si>
  <si>
    <d:r xmlns:d="http://schemas.openxmlformats.org/spreadsheetml/2006/main">
      <d:rPr>
        <d:sz val="11"/>
        <d:rFont val="Calibri"/>
      </d:rPr>
      <d:t xml:space="preserve">עמוד תאורה רב תכליתי מאלומיניום צבוע, בגובה 6 מ', דגם STD "אבן גבירול" או ש"ע, לרבות פלטת יסוד ושילוט, הכנה לתא אביזרים עם דלת וכל האביזרים הדרושים להצבת העמוד ולחיבור הזרוע בראשו</d:t>
    </d:r>
  </si>
  <si>
    <t>01.08.056.2350</t>
  </si>
  <si>
    <d:r xmlns:d="http://schemas.openxmlformats.org/spreadsheetml/2006/main">
      <d:rPr>
        <d:sz val="11"/>
        <d:rFont val="Calibri"/>
      </d:rPr>
      <d:t xml:space="preserve">עמוד תאורה רב תכליתי מאלומיניום צבוע, בגובה 10 מ', דגם STD "אבן גבירול" או ש"ע, לרבות פלטת יסוד ושילוט, הכנה לתא אביזרים עם דלת וכל האביזרים הדרושים להצבת העמוד ולחיבור הזרוע בראשו</d:t>
    </d:r>
  </si>
  <si>
    <t>01.08.056.2360</t>
  </si>
  <si>
    <d:r xmlns:d="http://schemas.openxmlformats.org/spreadsheetml/2006/main">
      <d:rPr>
        <d:sz val="11"/>
        <d:rFont val="Calibri"/>
      </d:rPr>
      <d:t xml:space="preserve">עמוד תאורה רב תכליתי מאלומיניום צבוע, בגובה 12 מ', דגם STD "אבן גבירול" או ש"ע, לרבות פלטת יסוד ושילוט, הכנה לתא אביזרים עם דלת וכל האביזרים הדרושים להצבת העמוד ולחיבור הזרוע בראשו</d:t>
    </d:r>
  </si>
  <si>
    <t>01.08.056.2380</t>
  </si>
  <si>
    <d:r xmlns:d="http://schemas.openxmlformats.org/spreadsheetml/2006/main">
      <d:rPr>
        <d:sz val="11"/>
        <d:rFont val="Calibri"/>
      </d:rPr>
      <d:t xml:space="preserve">עמוד תאורה רב תכליתי מאלומיניום צבוע, בגובה 9 מ', דגם HD "אבן גבירול" או ש"ע, לרבות פלטת יסוד ושילוט, הכנה לתא אביזרים עם דלת וכל האביזרים הדרושים להצבת העמוד ולחיבור הזרוע בראשו</d:t>
    </d:r>
  </si>
  <si>
    <t>01.08.056.2510</t>
  </si>
  <si>
    <d:r xmlns:d="http://schemas.openxmlformats.org/spreadsheetml/2006/main">
      <d:rPr>
        <d:sz val="11"/>
        <d:rFont val="Calibri"/>
      </d:rPr>
      <d:t xml:space="preserve">צלחת תחתונה לעמוד תאורה דגם "אבן גבירול" או ש"ע</d:t>
    </d:r>
  </si>
  <si>
    <t>01.08.056.2540</t>
  </si>
  <si>
    <d:r xmlns:d="http://schemas.openxmlformats.org/spreadsheetml/2006/main">
      <d:rPr>
        <d:sz val="11"/>
        <d:rFont val="Calibri"/>
      </d:rPr>
      <d:t xml:space="preserve">זרוע בודדת דגם "אבן גבירול" או ש"ע באורך 0.2 מ', לרבות צבע ומתאם</d:t>
    </d:r>
  </si>
  <si>
    <t>01.08.056.2545</t>
  </si>
  <si>
    <d:r xmlns:d="http://schemas.openxmlformats.org/spreadsheetml/2006/main">
      <d:rPr>
        <d:sz val="11"/>
        <d:rFont val="Calibri"/>
      </d:rPr>
      <d:t xml:space="preserve">זרוע בודדת דגם "אבן גבירול" או ש"ע באורך 0.8 מ', לרבות צבע ומתאם</d:t>
    </d:r>
  </si>
  <si>
    <t>01.08.056.2560</t>
  </si>
  <si>
    <d:r xmlns:d="http://schemas.openxmlformats.org/spreadsheetml/2006/main">
      <d:rPr>
        <d:sz val="11"/>
        <d:rFont val="Calibri"/>
      </d:rPr>
      <d:t xml:space="preserve">זרוע בודדת דגם "אבן גבירול" או ש"ע באורך 1.5 מ', לרבות צבע ומתאם</d:t>
    </d:r>
  </si>
  <si>
    <t>01.08.056.2565</t>
  </si>
  <si>
    <d:r xmlns:d="http://schemas.openxmlformats.org/spreadsheetml/2006/main">
      <d:rPr>
        <d:sz val="11"/>
        <d:rFont val="Calibri"/>
      </d:rPr>
      <d:t xml:space="preserve">זרוע כפולה דגם "אבן גבירול" או ש"ע באורך 1.5 מ', לרבות צבע ומתאם</d:t>
    </d:r>
  </si>
  <si>
    <t>01.08.056.2580</t>
  </si>
  <si>
    <d:r xmlns:d="http://schemas.openxmlformats.org/spreadsheetml/2006/main">
      <d:rPr>
        <d:sz val="11"/>
        <d:rFont val="Calibri"/>
      </d:rPr>
      <d:t xml:space="preserve">תוספת לעמוד תאורה עבור מחזיק דגלים כפול דגם "אבן גבירול" או ש"ע, לרבות צבע</d:t>
    </d:r>
  </si>
  <si>
    <t>01.08.056.2599</t>
  </si>
  <si>
    <d:r xmlns:d="http://schemas.openxmlformats.org/spreadsheetml/2006/main">
      <d:rPr>
        <d:sz val="11"/>
        <d:rFont val="Calibri"/>
      </d:rPr>
      <d:t xml:space="preserve">הערה: המחירים לא כוללים התקנה, ההתקנה משולמת במחיר בסיס העמוד.</d:t>
    </d:r>
  </si>
  <si>
    <t>01.08.056.3100</t>
  </si>
  <si>
    <d:r xmlns:d="http://schemas.openxmlformats.org/spreadsheetml/2006/main">
      <d:rPr>
        <d:sz val="11"/>
        <d:rFont val="Calibri"/>
      </d:rPr>
      <d:t xml:space="preserve">תוספת מחיר לעמוד תאורה מפלדה מסוג כלשהו, עבור הכנה למצלמה וביצוע פתח נוסף עם דלת לרבות מחיצה פנימית בעובי 3 מ"מ להפרדה בין מערכת התאורה למערכת המצלמות וכן "מקל סבא" למצלמה</d:t>
    </d:r>
  </si>
  <si>
    <t>01.08.056.3510</t>
  </si>
  <si>
    <d:r xmlns:d="http://schemas.openxmlformats.org/spreadsheetml/2006/main">
      <d:rPr>
        <d:sz val="11"/>
        <d:rFont val="Calibri"/>
      </d:rPr>
      <d:t xml:space="preserve">"שושנה" למצלמה לעמוד דגם "אבן גבירול" או ש"ע במידות 180X180 מ"מ</d:t>
    </d:r>
  </si>
  <si>
    <t>01.08.056.5050</t>
  </si>
  <si>
    <d:r xmlns:d="http://schemas.openxmlformats.org/spreadsheetml/2006/main">
      <d:rPr>
        <d:sz val="11"/>
        <d:rFont val="Calibri"/>
      </d:rPr>
      <d:t xml:space="preserve">מערכת תאורה זמנית הכוללת 6-40 עמודי תאורה מעץ בגובה 8.5 מ' או 10 מ', לתקופה מעל 10 חודשים, מותקנים על יסודות בטון טרומיים עם פינות קטומות, גופי תאורה דגם "שחר" עם נורות לד 100-180W או דוגמת ש.מ. יוניברס ITALO2 M8 169W או ש"ע, לרבות זרוע מגולוונת כנדרש, כבל חשמל מותקן על תיל נושא מפלדה, כולל כל חומרי העזר וחיבור המתקן לחשמל, (אישור בודק, אחזקת המערכת ופירוקה- נמדדים בנפרד). המחיר לעמוד אחד ליום</d:t>
    </d:r>
  </si>
  <si>
    <t>01.08.056.5150</t>
  </si>
  <si>
    <d:r xmlns:d="http://schemas.openxmlformats.org/spreadsheetml/2006/main">
      <d:rPr>
        <d:sz val="11"/>
        <d:rFont val="Calibri"/>
      </d:rPr>
      <d:t xml:space="preserve">תפעול ואחזקת מערכת תאורה של 6-40 עמודים, לתקופה מעל 10 חודשים, לרבות החלפת בלאי ותיקון תקלות (אספקת והתקנת המערכת ופירוקה נמדדים בנפרד). המחיר לעמוד אחד ליום</d:t>
    </d:r>
  </si>
  <si>
    <t>01.08.056.5200</t>
  </si>
  <si>
    <d:r xmlns:d="http://schemas.openxmlformats.org/spreadsheetml/2006/main">
      <d:rPr>
        <d:sz val="11"/>
        <d:rFont val="Calibri"/>
      </d:rPr>
      <d:t xml:space="preserve">פירוק מערכת תאורה זמנית הכוללת 6-40 עמודים, לרבות פינוי העמודים, הכבלים וכל הציוד, לקטע אחר בפרויקט וחיבורם לחשמל (אישור בודק ואחזקת המערכת- נמדדים בנפרד). המחיר לעמוד אחד</d:t>
    </d:r>
  </si>
  <si>
    <t>01.08.056.5220</t>
  </si>
  <si>
    <d:r xmlns:d="http://schemas.openxmlformats.org/spreadsheetml/2006/main">
      <d:rPr>
        <d:sz val="11"/>
        <d:rFont val="Calibri"/>
      </d:rPr>
      <d:t xml:space="preserve">פירוק מערכת תאורה זמנית ופינוי העמודים, הכבלים וכל הציוד למחסני הקבלן. המחיר לעמוד אחד</d:t>
    </d:r>
  </si>
  <si>
    <t>01.08.056.9000</t>
  </si>
  <si>
    <d:r xmlns:d="http://schemas.openxmlformats.org/spreadsheetml/2006/main">
      <d:rPr>
        <d:sz val="11"/>
        <d:rFont val="Calibri"/>
      </d:rPr>
      <d:t xml:space="preserve">פירוק עמוד תאורה קיים, בגובה עד 15 מ' אחסנתו עד להתקנה ניקוי העמוד ע"י מסיר צבע לפני צביעתו, צביעת העמוד לפי הנחיות מנה"פ ובהתאם למפרט, סימון העמוד בעזרת שבלונה והכנת העמוד, הפנסים והאביזרים לשימוש בהתקנה חוזרת שתשולם בנפרד .</d:t>
    </d:r>
  </si>
  <si>
    <t>01.08.057</t>
  </si>
  <si>
    <t>מגשי ציוד ואביזרים</t>
  </si>
  <si>
    <t>01.08.057.0010</t>
  </si>
  <si>
    <d:r xmlns:d="http://schemas.openxmlformats.org/spreadsheetml/2006/main">
      <d:rPr>
        <d:sz val="11"/>
        <d:rFont val="Calibri"/>
      </d:rPr>
      <d:t xml:space="preserve">מגש אביזרים לעמוד תאורה עבור גוף תאורה עם נורה עד 400 ווט, לרבות מא"ז עם ניתוק האפס, מהדקי הספק, ברגי הארקה וחיבור הארקה, (עבור כבלי חיבור בין המגש לגוף התאורה משולם בנפרד) כמפורט קומפלט (ללא ציוד הפעלה) וחומרי העזר</d:t>
    </d:r>
  </si>
  <si>
    <t>01.08.057.0020</t>
  </si>
  <si>
    <d:r xmlns:d="http://schemas.openxmlformats.org/spreadsheetml/2006/main">
      <d:rPr>
        <d:sz val="11"/>
        <d:rFont val="Calibri"/>
      </d:rPr>
      <d:t xml:space="preserve">מגש אביזרים לעמוד תאורה עבור 2 גופי תאורה עם נורות עד 400 ווט, לרבות מא"ז עם ניתוק האפס, מהדקי הספק, בורג הארקה וחיבור הארקה, (עבור כבלי חיבור בין המגש לגוף התאורה משולם בנפרד) כמפורט קומפלט (ללא ציוד הפעלה) וחומרי העזר</d:t>
    </d:r>
  </si>
  <si>
    <t>01.08.057.0100</t>
  </si>
  <si>
    <d:r xmlns:d="http://schemas.openxmlformats.org/spreadsheetml/2006/main">
      <d:rPr>
        <d:sz val="11"/>
        <d:rFont val="Calibri"/>
      </d:rPr>
      <d:t xml:space="preserve">בית תקע מוגן מים חד פזי A16 לתאורת חג להתקנה בעמוד תאורה לרבות הוספת מא"ז A16 על מגש האביזרים וכבל N2XY 3X2.5 ממ"ר ממגש האביזרים לבית התקע</d:t>
    </d:r>
  </si>
  <si>
    <t>01.08.061</t>
  </si>
  <si>
    <t>מבנה ללוחות חשמל ותיבות C.I</t>
  </si>
  <si>
    <t>01.08.061.0381</t>
  </si>
  <si>
    <d:r xmlns:d="http://schemas.openxmlformats.org/spreadsheetml/2006/main">
      <d:rPr>
        <d:sz val="11"/>
        <d:rFont val="Calibri"/>
      </d:rPr>
      <d:t xml:space="preserve">מבנה לוח מפוליאסטר במידות 300X1100X1200 מ"מ IP65 לרבות דלת, סוקל מובנה ומסגרת קיבוע</d:t>
    </d:r>
  </si>
  <si>
    <t>01.08.061.3100</t>
  </si>
  <si>
    <d:r xmlns:d="http://schemas.openxmlformats.org/spreadsheetml/2006/main">
      <d:rPr>
        <d:sz val="11"/>
        <d:rFont val="Calibri"/>
      </d:rPr>
      <d:t xml:space="preserve">לוח עבודה מפח לארון פוליאסטר במידות 1115X964X2 מ"מ</d:t>
    </d:r>
  </si>
  <si>
    <t>01.08.062</t>
  </si>
  <si>
    <t>מא"זים אופיין C ו- K</t>
  </si>
  <si>
    <t>01.08.062.0055</t>
  </si>
  <si>
    <d:r xmlns:d="http://schemas.openxmlformats.org/spreadsheetml/2006/main">
      <d:rPr>
        <d:sz val="11"/>
        <d:rFont val="Calibri"/>
      </d:rPr>
      <d:t xml:space="preserve">מא"ז אופיין C לזרם 6 אמפר חד קוטבי, כושר ניתוק 10 קילואמפר</d:t>
    </d:r>
  </si>
  <si>
    <t>01.08.062.0060</t>
  </si>
  <si>
    <d:r xmlns:d="http://schemas.openxmlformats.org/spreadsheetml/2006/main">
      <d:rPr>
        <d:sz val="11"/>
        <d:rFont val="Calibri"/>
      </d:rPr>
      <d:t xml:space="preserve">מא"ז אופיין C לזרם 10-32 אמפר חד קוטבי, כושר ניתוק 10 קילואמפר</d:t>
    </d:r>
  </si>
  <si>
    <t>01.08.062.0119</t>
  </si>
  <si>
    <d:r xmlns:d="http://schemas.openxmlformats.org/spreadsheetml/2006/main">
      <d:rPr>
        <d:sz val="11"/>
        <d:rFont val="Calibri"/>
      </d:rPr>
      <d:t xml:space="preserve">מא"ז אופיין C לזרם 10-32 אמפר חד קוטבי עם ניתוק האפס, כושר ניתוק 10 קילואמפר</d:t>
    </d:r>
  </si>
  <si>
    <t>01.08.062.0240</t>
  </si>
  <si>
    <d:r xmlns:d="http://schemas.openxmlformats.org/spreadsheetml/2006/main">
      <d:rPr>
        <d:sz val="11"/>
        <d:rFont val="Calibri"/>
      </d:rPr>
      <d:t xml:space="preserve">מא"ז אופיין C לזרם 6 אמפר תלת קוטבי, כושר ניתוק 10 קילואמפר</d:t>
    </d:r>
  </si>
  <si>
    <t>01.08.062.0250</t>
  </si>
  <si>
    <d:r xmlns:d="http://schemas.openxmlformats.org/spreadsheetml/2006/main">
      <d:rPr>
        <d:sz val="11"/>
        <d:rFont val="Calibri"/>
      </d:rPr>
      <d:t xml:space="preserve">מא"ז אופיין C לזרם 10-32 אמפר תלת קוטבי, כושר ניתוק 10 קילואמפר</d:t>
    </d:r>
  </si>
  <si>
    <t>01.08.062.0600</t>
  </si>
  <si>
    <d:r xmlns:d="http://schemas.openxmlformats.org/spreadsheetml/2006/main">
      <d:rPr>
        <d:sz val="11"/>
        <d:rFont val="Calibri"/>
      </d:rPr>
      <d:t xml:space="preserve">מגעי עזר למא"ז 1NO+1NC6A</d:t>
    </d:r>
  </si>
  <si>
    <t>01.08.062.0610</t>
  </si>
  <si>
    <d:r xmlns:d="http://schemas.openxmlformats.org/spreadsheetml/2006/main">
      <d:rPr>
        <d:sz val="11"/>
        <d:rFont val="Calibri"/>
      </d:rPr>
      <d:t xml:space="preserve">מגע התראה למא"ז</d:t>
    </d:r>
  </si>
  <si>
    <t>01.08.062.0660</t>
  </si>
  <si>
    <d:r xmlns:d="http://schemas.openxmlformats.org/spreadsheetml/2006/main">
      <d:rPr>
        <d:sz val="11"/>
        <d:rFont val="Calibri"/>
      </d:rPr>
      <d:t xml:space="preserve">סידור למנעול תליה עבור מא"ז</d:t>
    </d:r>
  </si>
  <si>
    <t>01.08.062.0670</t>
  </si>
  <si>
    <d:r xmlns:d="http://schemas.openxmlformats.org/spreadsheetml/2006/main">
      <d:rPr>
        <d:sz val="11"/>
        <d:rFont val="Calibri"/>
      </d:rPr>
      <d:t xml:space="preserve">פס גישור חד פאזי</d:t>
    </d:r>
  </si>
  <si>
    <t>01.08.062.0690</t>
  </si>
  <si>
    <d:r xmlns:d="http://schemas.openxmlformats.org/spreadsheetml/2006/main">
      <d:rPr>
        <d:sz val="11"/>
        <d:rFont val="Calibri"/>
      </d:rPr>
      <d:t xml:space="preserve">פס גישור תלת פאזי מזלג</d:t>
    </d:r>
  </si>
  <si>
    <t>01.08.062.0701</t>
  </si>
  <si>
    <d:r xmlns:d="http://schemas.openxmlformats.org/spreadsheetml/2006/main">
      <d:rPr>
        <d:sz val="11"/>
        <d:rFont val="Calibri"/>
      </d:rPr>
      <d:t xml:space="preserve">הערה: מתוצרת ABB לפי תקן IEC/EN60898, IEC60947/2</d:t>
    </d:r>
  </si>
  <si>
    <t>01.08.063</t>
  </si>
  <si>
    <t>מאמ"תים</t>
  </si>
  <si>
    <t>01.08.063.0020</t>
  </si>
  <si>
    <d:r xmlns:d="http://schemas.openxmlformats.org/spreadsheetml/2006/main">
      <d:rPr>
        <d:sz val="11"/>
        <d:rFont val="Calibri"/>
      </d:rPr>
      <d:t xml:space="preserve">מאמ"תים עד 3X63 אמפר כושר ניתוק 25 קילואמפר בהגנה תרמית ומגנטית ניתנת לכיוון (לרבות ידית רגילה)</d:t>
    </d:r>
  </si>
  <si>
    <t>01.08.063.0066</t>
  </si>
  <si>
    <d:r xmlns:d="http://schemas.openxmlformats.org/spreadsheetml/2006/main">
      <d:rPr>
        <d:sz val="11"/>
        <d:rFont val="Calibri"/>
      </d:rPr>
      <d:t xml:space="preserve">מאמ"תים עד 3X100 אמפר כושר ניתוק 36 קילואמפר בהגנה תרמית ומגנטית ניתנת לכיוון (לרבות ידית רגילה)</d:t>
    </d:r>
  </si>
  <si>
    <t>01.08.063.0310</t>
  </si>
  <si>
    <d:r xmlns:d="http://schemas.openxmlformats.org/spreadsheetml/2006/main">
      <d:rPr>
        <d:sz val="11"/>
        <d:rFont val="Calibri"/>
      </d:rPr>
      <d:t xml:space="preserve">תוספת למאמ"ת בגודל עד 3X100 אמפר עבור הגנה אלקטרונית רגילה (במקום הגנה תרמית מגנטית)</d:t>
    </d:r>
  </si>
  <si>
    <t>01.08.063.0500</t>
  </si>
  <si>
    <d:r xmlns:d="http://schemas.openxmlformats.org/spreadsheetml/2006/main">
      <d:rPr>
        <d:sz val="11"/>
        <d:rFont val="Calibri"/>
      </d:rPr>
      <d:t xml:space="preserve">בלוק פחת משולב עבור מאמ"ת 100-160 אמפר</d:t>
    </d:r>
  </si>
  <si>
    <t>01.08.063.0700</t>
  </si>
  <si>
    <d:r xmlns:d="http://schemas.openxmlformats.org/spreadsheetml/2006/main">
      <d:rPr>
        <d:sz val="11"/>
        <d:rFont val="Calibri"/>
      </d:rPr>
      <d:t xml:space="preserve">מגעי עזר למאמ"ת עד 630A</d:t>
    </d:r>
  </si>
  <si>
    <t>01.08.064</t>
  </si>
  <si>
    <t>מפסקי זרם חצי אוטומטיים מתכווננים</t>
  </si>
  <si>
    <t>01.08.064.0050</t>
  </si>
  <si>
    <d:r xmlns:d="http://schemas.openxmlformats.org/spreadsheetml/2006/main">
      <d:rPr>
        <d:sz val="11"/>
        <d:rFont val="Calibri"/>
      </d:rPr>
      <d:t xml:space="preserve">מפסקי זרם חצי אוטומטיים תלת קוטביים מתכווננים, לזרם עד 6 אמפר - כושר ניתוק 50 ק"א</d:t>
    </d:r>
  </si>
  <si>
    <t>01.08.064.0300</t>
  </si>
  <si>
    <d:r xmlns:d="http://schemas.openxmlformats.org/spreadsheetml/2006/main">
      <d:rPr>
        <d:sz val="11"/>
        <d:rFont val="Calibri"/>
      </d:rPr>
      <d:t xml:space="preserve">בלוק 2 מגעי עזר למפסק זרם חצי אוטומטי</d:t>
    </d:r>
  </si>
  <si>
    <t>01.08.064.0310</t>
  </si>
  <si>
    <d:r xmlns:d="http://schemas.openxmlformats.org/spreadsheetml/2006/main">
      <d:rPr>
        <d:sz val="11"/>
        <d:rFont val="Calibri"/>
      </d:rPr>
      <d:t xml:space="preserve">מגע תקלה ומגע מידי למפסק זרם חצי אוטומטי</d:t>
    </d:r>
  </si>
  <si>
    <t>01.08.065</t>
  </si>
  <si>
    <t>מפסקי זרם</t>
  </si>
  <si>
    <t>01.08.065.0010</t>
  </si>
  <si>
    <d:r xmlns:d="http://schemas.openxmlformats.org/spreadsheetml/2006/main">
      <d:rPr>
        <d:sz val="11"/>
        <d:rFont val="Calibri"/>
      </d:rPr>
      <d:t xml:space="preserve">מפסקי זרם חד קוטביים לזרם 12 אמפר</d:t>
    </d:r>
  </si>
  <si>
    <t>01.08.065.0630</t>
  </si>
  <si>
    <d:r xmlns:d="http://schemas.openxmlformats.org/spreadsheetml/2006/main">
      <d:rPr>
        <d:sz val="11"/>
        <d:rFont val="Calibri"/>
      </d:rPr>
      <d:t xml:space="preserve">מפסקי זרם מחליפים תלת קוטבי לזרם 3X100 אמפר, עם מצב מופסק</d:t>
    </d:r>
  </si>
  <si>
    <t>01.08.065.0698</t>
  </si>
  <si>
    <d:r xmlns:d="http://schemas.openxmlformats.org/spreadsheetml/2006/main">
      <d:rPr>
        <d:sz val="11"/>
        <d:rFont val="Calibri"/>
      </d:rPr>
      <d:t xml:space="preserve">בורר עד 4 קומות, 4 מצבים 1-0-2-3</d:t>
    </d:r>
  </si>
  <si>
    <t>01.08.066</t>
  </si>
  <si>
    <t>ממסרים ומגענים</t>
  </si>
  <si>
    <t>01.08.066.0042</t>
  </si>
  <si>
    <d:r xmlns:d="http://schemas.openxmlformats.org/spreadsheetml/2006/main">
      <d:rPr>
        <d:sz val="11"/>
        <d:rFont val="Calibri"/>
      </d:rPr>
      <d:t xml:space="preserve">ממסר פיקוד נשלף - 14 פינים לרבות לד חיווי ולחצן אילוץ</d:t>
    </d:r>
  </si>
  <si>
    <t>01.08.066.0210</t>
  </si>
  <si>
    <d:r xmlns:d="http://schemas.openxmlformats.org/spreadsheetml/2006/main">
      <d:rPr>
        <d:sz val="11"/>
        <d:rFont val="Calibri"/>
      </d:rPr>
      <d:t xml:space="preserve">ממסר פחת 2X40 אמפר רגישות 30 מיליאמפר דגם A תוצרת "HAGER" כדוגמת חב' "מולכו" או גוויס כדוגמת "ארכה" או ש"ע</d:t>
    </d:r>
  </si>
  <si>
    <t>01.08.066.0230</t>
  </si>
  <si>
    <d:r xmlns:d="http://schemas.openxmlformats.org/spreadsheetml/2006/main">
      <d:rPr>
        <d:sz val="11"/>
        <d:rFont val="Calibri"/>
      </d:rPr>
      <d:t xml:space="preserve">ממסר פחת 4X40 אמפר רגישות 30 מיליאמפר דגם A תוצרת "HAGER" כדוגמת חב' "מולכו" או גוויס כדוגמת "ארכה" או ש"ע</d:t>
    </d:r>
  </si>
  <si>
    <t>01.08.066.0360</t>
  </si>
  <si>
    <d:r xmlns:d="http://schemas.openxmlformats.org/spreadsheetml/2006/main">
      <d:rPr>
        <d:sz val="11"/>
        <d:rFont val="Calibri"/>
      </d:rPr>
      <d:t xml:space="preserve">ממסר פחת משולב 2X40 אמפר רגישות 30 מיליאמפר דגם A לרבות מא"ז אופיין C</d:t>
    </d:r>
  </si>
  <si>
    <t>01.08.066.0370</t>
  </si>
  <si>
    <d:r xmlns:d="http://schemas.openxmlformats.org/spreadsheetml/2006/main">
      <d:rPr>
        <d:sz val="11"/>
        <d:rFont val="Calibri"/>
      </d:rPr>
      <d:t xml:space="preserve">ממסר פחת משולב 4X40 אמפר רגישות 30 מיליאמפר דגם A לרבות מא"ז אופיין C</d:t>
    </d:r>
  </si>
  <si>
    <t>01.08.066.0410</t>
  </si>
  <si>
    <d:r xmlns:d="http://schemas.openxmlformats.org/spreadsheetml/2006/main">
      <d:rPr>
        <d:sz val="11"/>
        <d:rFont val="Calibri"/>
      </d:rPr>
      <d:t xml:space="preserve">ממסרי השהיה אלקטרוניים עם ויסות זמן עם מגע מתחלף</d:t>
    </d:r>
  </si>
  <si>
    <t>01.08.066.0500</t>
  </si>
  <si>
    <d:r xmlns:d="http://schemas.openxmlformats.org/spreadsheetml/2006/main">
      <d:rPr>
        <d:sz val="11"/>
        <d:rFont val="Calibri"/>
      </d:rPr>
      <d:t xml:space="preserve">ממסרים לחוסר פזה למתח תלת פזי 3X400 וולט</d:t>
    </d:r>
  </si>
  <si>
    <t>01.08.066.0505</t>
  </si>
  <si>
    <d:r xmlns:d="http://schemas.openxmlformats.org/spreadsheetml/2006/main">
      <d:rPr>
        <d:sz val="11"/>
        <d:rFont val="Calibri"/>
      </d:rPr>
      <d:t xml:space="preserve">ממסרים לחוסר מתח פעולה ב- 24VDC, דגם DSK2, תוצרת SYRELEC או ש"ע</d:t>
    </d:r>
  </si>
  <si>
    <t>01.08.066.0526</t>
  </si>
  <si>
    <d:r xmlns:d="http://schemas.openxmlformats.org/spreadsheetml/2006/main">
      <d:rPr>
        <d:sz val="11"/>
        <d:rFont val="Calibri"/>
      </d:rPr>
      <d:t xml:space="preserve">שעון אסטרונומי שני ערוצים</d:t>
    </d:r>
  </si>
  <si>
    <t>01.08.066.0622</t>
  </si>
  <si>
    <d:r xmlns:d="http://schemas.openxmlformats.org/spreadsheetml/2006/main">
      <d:rPr>
        <d:sz val="11"/>
        <d:rFont val="Calibri"/>
      </d:rPr>
      <d:t xml:space="preserve">מגענים תלת קוטביים לזרם עד 95 אמפר 45KW - AC3</d:t>
    </d:r>
  </si>
  <si>
    <t>01.08.066.0920</t>
  </si>
  <si>
    <d:r xmlns:d="http://schemas.openxmlformats.org/spreadsheetml/2006/main">
      <d:rPr>
        <d:sz val="11"/>
        <d:rFont val="Calibri"/>
      </d:rPr>
      <d:t xml:space="preserve">בלוק מגעי עזר להרכבה צידית למגען עד 45KW</d:t>
    </d:r>
  </si>
  <si>
    <t>01.08.068</t>
  </si>
  <si>
    <t>נתיכים ומנתקי מבטיחים</t>
  </si>
  <si>
    <t>01.08.068.0015</t>
  </si>
  <si>
    <d:r xmlns:d="http://schemas.openxmlformats.org/spreadsheetml/2006/main">
      <d:rPr>
        <d:sz val="11"/>
        <d:rFont val="Calibri"/>
      </d:rPr>
      <d:t xml:space="preserve">מנתק מבטיחים 1X32A לרבות נתיך HRC</d:t>
    </d:r>
  </si>
  <si>
    <t>01.08.068.0020</t>
  </si>
  <si>
    <d:r xmlns:d="http://schemas.openxmlformats.org/spreadsheetml/2006/main">
      <d:rPr>
        <d:sz val="11"/>
        <d:rFont val="Calibri"/>
      </d:rPr>
      <d:t xml:space="preserve">מנתק מבטיחים בעומס 3X160 אמפר (גודל 00)</d:t>
    </d:r>
  </si>
  <si>
    <t>01.08.068.0050</t>
  </si>
  <si>
    <d:r xmlns:d="http://schemas.openxmlformats.org/spreadsheetml/2006/main">
      <d:rPr>
        <d:sz val="11"/>
        <d:rFont val="Calibri"/>
      </d:rPr>
      <d:t xml:space="preserve">מבטיחי סכין כושר ניתוק גבוה עד 100 אמפר (גודל 00)</d:t>
    </d:r>
  </si>
  <si>
    <t>01.08.068.0150</t>
  </si>
  <si>
    <d:r xmlns:d="http://schemas.openxmlformats.org/spreadsheetml/2006/main">
      <d:rPr>
        <d:sz val="11"/>
        <d:rFont val="Calibri"/>
      </d:rPr>
      <d:t xml:space="preserve">ידית שליפה למבטיח יחיד</d:t>
    </d:r>
  </si>
  <si>
    <t>01.08.069</t>
  </si>
  <si>
    <t>שנאי פיקוד, קבלים, אביזרי פיקוד ובקרה ומכשירי מדידה</t>
  </si>
  <si>
    <t>01.08.069.0350</t>
  </si>
  <si>
    <d:r xmlns:d="http://schemas.openxmlformats.org/spreadsheetml/2006/main">
      <d:rPr>
        <d:sz val="11"/>
        <d:rFont val="Calibri"/>
      </d:rPr>
      <d:t xml:space="preserve">ספק כח מיוצב VDC24 דוגמת "למדא" או ש"ע עד A5</d:t>
    </d:r>
  </si>
  <si>
    <t>01.08.069.0400</t>
  </si>
  <si>
    <d:r xmlns:d="http://schemas.openxmlformats.org/spreadsheetml/2006/main">
      <d:rPr>
        <d:sz val="11"/>
        <d:rFont val="Calibri"/>
      </d:rPr>
      <d:t xml:space="preserve">מפסקי פיקוד מטיפוס "פקט" או "טוגל" חד קוטביים 10 אמפר</d:t>
    </d:r>
  </si>
  <si>
    <t>01.08.069.0470</t>
  </si>
  <si>
    <d:r xmlns:d="http://schemas.openxmlformats.org/spreadsheetml/2006/main">
      <d:rPr>
        <d:sz val="11"/>
        <d:rFont val="Calibri"/>
      </d:rPr>
      <d:t xml:space="preserve">לחצן שלושה מגעים</d:t>
    </d:r>
  </si>
  <si>
    <t>01.08.069.0522</t>
  </si>
  <si>
    <d:r xmlns:d="http://schemas.openxmlformats.org/spreadsheetml/2006/main">
      <d:rPr>
        <d:sz val="11"/>
        <d:rFont val="Calibri"/>
      </d:rPr>
      <d:t xml:space="preserve">מפסק גבול גלגלת מתכתי ללוח חשמל כדוגמת או.אם.אס.טי דגם FD 531-M2 או ש"ע</d:t>
    </d:r>
  </si>
  <si>
    <t>01.08.069.0550</t>
  </si>
  <si>
    <d:r xmlns:d="http://schemas.openxmlformats.org/spreadsheetml/2006/main">
      <d:rPr>
        <d:sz val="11"/>
        <d:rFont val="Calibri"/>
      </d:rPr>
      <d:t xml:space="preserve">מאוורר ללוח חשמל עד 70 מ"ק/ש' לרבות תריסי אוורור ומסנן</d:t>
    </d:r>
  </si>
  <si>
    <t>01.08.069.0555</t>
  </si>
  <si>
    <d:r xmlns:d="http://schemas.openxmlformats.org/spreadsheetml/2006/main">
      <d:rPr>
        <d:sz val="11"/>
        <d:rFont val="Calibri"/>
      </d:rPr>
      <d:t xml:space="preserve">מאוורר ללוח חשמל עד 130 מ"ק/ש' לרבות תריסי אוורור ומסנן</d:t>
    </d:r>
  </si>
  <si>
    <t>01.08.069.0557</t>
  </si>
  <si>
    <d:r xmlns:d="http://schemas.openxmlformats.org/spreadsheetml/2006/main">
      <d:rPr>
        <d:sz val="11"/>
        <d:rFont val="Calibri"/>
      </d:rPr>
      <d:t xml:space="preserve">פילטר יציאה IP54 125X125 עבור מאוורר עם פילטר 56 מ"ק/ש'</d:t>
    </d:r>
  </si>
  <si>
    <t>01.08.069.0558</t>
  </si>
  <si>
    <d:r xmlns:d="http://schemas.openxmlformats.org/spreadsheetml/2006/main">
      <d:rPr>
        <d:sz val="11"/>
        <d:rFont val="Calibri"/>
      </d:rPr>
      <d:t xml:space="preserve">מסנן רזרבי לפילטר יציאה</d:t>
    </d:r>
  </si>
  <si>
    <t>01.08.069.0567</t>
  </si>
  <si>
    <d:r xmlns:d="http://schemas.openxmlformats.org/spreadsheetml/2006/main">
      <d:rPr>
        <d:sz val="11"/>
        <d:rFont val="Calibri"/>
      </d:rPr>
      <d:t xml:space="preserve">מהדק עבור משני זרם לרבות כל האביזרים הנילווים</d:t>
    </d:r>
  </si>
  <si>
    <t>01.08.069.0570</t>
  </si>
  <si>
    <d:r xmlns:d="http://schemas.openxmlformats.org/spreadsheetml/2006/main">
      <d:rPr>
        <d:sz val="11"/>
        <d:rFont val="Calibri"/>
      </d:rPr>
      <d:t xml:space="preserve">מהדק מסילה דוגמת "פוניקס" או ש"ע למוליך עד 4 ממ"ר לרבות מספור המהדק</d:t>
    </d:r>
  </si>
  <si>
    <t>01.08.069.0571</t>
  </si>
  <si>
    <d:r xmlns:d="http://schemas.openxmlformats.org/spreadsheetml/2006/main">
      <d:rPr>
        <d:sz val="11"/>
        <d:rFont val="Calibri"/>
      </d:rPr>
      <d:t xml:space="preserve">מהדק מסילה דוגמת "פוניקס" או ש"ע למוליך 6 ממ"ר לרבות מספור המהדק</d:t>
    </d:r>
  </si>
  <si>
    <t>01.08.069.0572</t>
  </si>
  <si>
    <d:r xmlns:d="http://schemas.openxmlformats.org/spreadsheetml/2006/main">
      <d:rPr>
        <d:sz val="11"/>
        <d:rFont val="Calibri"/>
      </d:rPr>
      <d:t xml:space="preserve">מהדק מסילה דוגמת "פוניקס" או ש"ע למוליך 10 ממ"ר ועד 25 ממ"ר לרבות מספור המהדק</d:t>
    </d:r>
  </si>
  <si>
    <t>01.08.069.0573</t>
  </si>
  <si>
    <d:r xmlns:d="http://schemas.openxmlformats.org/spreadsheetml/2006/main">
      <d:rPr>
        <d:sz val="11"/>
        <d:rFont val="Calibri"/>
      </d:rPr>
      <d:t xml:space="preserve">מהדק מסילה דוגמת "פוניקס" או ש"ע למוליך 35 ממ"ר ועד 50 ממ"ר לרבות מספור המהדק</d:t>
    </d:r>
  </si>
  <si>
    <t>01.08.069.0595</t>
  </si>
  <si>
    <d:r xmlns:d="http://schemas.openxmlformats.org/spreadsheetml/2006/main">
      <d:rPr>
        <d:sz val="11"/>
        <d:rFont val="Calibri"/>
      </d:rPr>
      <d:t xml:space="preserve">בית תקע חד פזי 16 אמפר דגם ישראלי להתקנה על פס דין</d:t>
    </d:r>
  </si>
  <si>
    <t>01.08.069.0597</t>
  </si>
  <si>
    <d:r xmlns:d="http://schemas.openxmlformats.org/spreadsheetml/2006/main">
      <d:rPr>
        <d:sz val="11"/>
        <d:rFont val="Calibri"/>
      </d:rPr>
      <d:t xml:space="preserve">בית תקע תלת פזי 16 אמפר דגם ישראלי להתקנה על פס דין</d:t>
    </d:r>
  </si>
  <si>
    <t>01.08.069.0630</t>
  </si>
  <si>
    <d:r xmlns:d="http://schemas.openxmlformats.org/spreadsheetml/2006/main">
      <d:rPr>
        <d:sz val="11"/>
        <d:rFont val="Calibri"/>
      </d:rPr>
      <d:t xml:space="preserve">משנה זרם עד 250/5 אמפר</d:t>
    </d:r>
  </si>
  <si>
    <t>01.08.069.0670</t>
  </si>
  <si>
    <d:r xmlns:d="http://schemas.openxmlformats.org/spreadsheetml/2006/main">
      <d:rPr>
        <d:sz val="11"/>
        <d:rFont val="Calibri"/>
      </d:rPr>
      <d:t xml:space="preserve">רב מודד דיגיטלי ללוח חשמל למדידת: מתחים, זרמים, תדר, הספק, מקדם הספק, שיא ביקוש ואנרגיה דוגמת "סטק" דגם PLUS- PM130EH (לא כולל משני זרם)</d:t>
    </d:r>
  </si>
  <si>
    <t>01.08.069.0680</t>
  </si>
  <si>
    <d:r xmlns:d="http://schemas.openxmlformats.org/spreadsheetml/2006/main">
      <d:rPr>
        <d:sz val="11"/>
        <d:rFont val="Calibri"/>
      </d:rPr>
      <d:t xml:space="preserve">תוספת עבור מתאם לתקשורת מחשבים וכבלי תקשורת</d:t>
    </d:r>
  </si>
  <si>
    <t>01.08.069.0715</t>
  </si>
  <si>
    <d:r xmlns:d="http://schemas.openxmlformats.org/spreadsheetml/2006/main">
      <d:rPr>
        <d:sz val="11"/>
        <d:rFont val="Calibri"/>
      </d:rPr>
      <d:t xml:space="preserve">3 מנורות סימון עם מכסה צבעוני ונורת לד</d:t>
    </d:r>
  </si>
  <si>
    <t>01.08.069.0730</t>
  </si>
  <si>
    <d:r xmlns:d="http://schemas.openxmlformats.org/spreadsheetml/2006/main">
      <d:rPr>
        <d:sz val="11"/>
        <d:rFont val="Calibri"/>
      </d:rPr>
      <d:t xml:space="preserve">רביעית מגיני ברק ארבעה קטבים (3PH+O) 100 קילואמפר C+B</d:t>
    </d:r>
  </si>
  <si>
    <t>01.08.069.0770</t>
  </si>
  <si>
    <d:r xmlns:d="http://schemas.openxmlformats.org/spreadsheetml/2006/main">
      <d:rPr>
        <d:sz val="11"/>
        <d:rFont val="Calibri"/>
      </d:rPr>
      <d:t xml:space="preserve">מגן ברק חד קוטבי (O+) 20 קילואמפר</d:t>
    </d:r>
  </si>
  <si>
    <t>01.08.072</t>
  </si>
  <si>
    <t>בתי תקע</t>
  </si>
  <si>
    <t>01.08.072.0085</t>
  </si>
  <si>
    <d:r xmlns:d="http://schemas.openxmlformats.org/spreadsheetml/2006/main">
      <d:rPr>
        <d:sz val="11"/>
        <d:rFont val="Calibri"/>
      </d:rPr>
      <d:t xml:space="preserve">בתי תקע להתקנה על הטיח 16 אמפר, דגם 5 "CEE" מגעים IP67 תוצרת "גוויס" או ש"ע</d:t>
    </d:r>
  </si>
  <si>
    <t>01.08.079</t>
  </si>
  <si>
    <t>רמזורים</t>
  </si>
  <si>
    <t>01.08.079.5030</t>
  </si>
  <si>
    <d:r xmlns:d="http://schemas.openxmlformats.org/spreadsheetml/2006/main">
      <d:rPr>
        <d:sz val="11"/>
        <d:rFont val="Calibri"/>
      </d:rPr>
      <d:t xml:space="preserve">תאום עם חברת החשמל וסיוע לרבות דמי בדיקת המתקן וכל הנדרש עפ"י הוראות חברת החשמל עד לקבלת המונה, חיבור 1X40 אמפר</d:t>
    </d:r>
  </si>
  <si>
    <t>01.08.079.6010</t>
  </si>
  <si>
    <d:r xmlns:d="http://schemas.openxmlformats.org/spreadsheetml/2006/main">
      <d:rPr>
        <d:sz val="11"/>
        <d:rFont val="Calibri"/>
      </d:rPr>
      <d:t xml:space="preserve">פירוק יסוד בטון לארון מנגנון, לרבות ניקוי האתר, פינוי והובלת הפסולת לאתר פסולת מוכרז והחזרת פני השטח לקדמותם</d:t>
    </d:r>
  </si>
  <si>
    <t>01.08.079.6100</t>
  </si>
  <si>
    <d:r xmlns:d="http://schemas.openxmlformats.org/spreadsheetml/2006/main">
      <d:rPr>
        <d:sz val="11"/>
        <d:rFont val="Calibri"/>
      </d:rPr>
      <d:t xml:space="preserve">פירוק עמוד רמזור רגיל מוגבה או עם הכנה לזרוע שוט, לרבות פירוק יסוד בטון ופינוים למקום אליו יורה המזמין</d:t>
    </d:r>
  </si>
  <si>
    <t>01.08.079.6120</t>
  </si>
  <si>
    <d:r xmlns:d="http://schemas.openxmlformats.org/spreadsheetml/2006/main">
      <d:rPr>
        <d:sz val="11"/>
        <d:rFont val="Calibri"/>
      </d:rPr>
      <d:t xml:space="preserve">פירוק עמוד מגולוון בקוטר "3 המותקן עבור לחצן הולך רגל ותמרור מואר (שלט לחצן הולך רגל) לרבות פירוק יסוד בטון ופינוים למקום אליו יורה המזמין</d:t>
    </d:r>
  </si>
  <si>
    <t>01.08.079.6350</t>
  </si>
  <si>
    <d:r xmlns:d="http://schemas.openxmlformats.org/spreadsheetml/2006/main">
      <d:rPr>
        <d:sz val="11"/>
        <d:rFont val="Calibri"/>
      </d:rPr>
      <d:t xml:space="preserve">פירוק מנגנון בקרה לרמזורים, לרבות פירוק מכני, פירוק חיבורי החשמל וכבלי ההזנה לרמזורים ולמנגנון הבקרה, פירוק יסוד בטון, ניתוק חיבור החשמל תוך תאום ותשלום לחח"י ופינויו למקום אליו יורה המזמין</d:t>
    </d:r>
  </si>
  <si>
    <t>01.08.085</t>
  </si>
  <si>
    <t>תאורת לדים - פנים</t>
  </si>
  <si>
    <t>01.08.085.0814</t>
  </si>
  <si>
    <d:r xmlns:d="http://schemas.openxmlformats.org/spreadsheetml/2006/main">
      <d:rPr>
        <d:sz val="11"/>
        <d:rFont val="Calibri"/>
      </d:rPr>
      <d:t xml:space="preserve">גוף תאורת לד מוגן מים 590 מ"מ 18w IP65 או ש"ע מק"ט 5Z00562, מותקן מושלם</d:t>
    </d:r>
  </si>
  <si>
    <t>01.08.086</t>
  </si>
  <si>
    <t>תאורת לדים - חוץ</t>
  </si>
  <si>
    <t>01.08.086.0680</t>
  </si>
  <si>
    <d:r xmlns:d="http://schemas.openxmlformats.org/spreadsheetml/2006/main">
      <d:rPr>
        <d:sz val="11"/>
        <d:rFont val="Calibri"/>
      </d:rPr>
      <d:t xml:space="preserve">גוף תאורה לד כבישים ורחובות 39W מסוג ITALO 1 2M מתוצרת AEC כדוגמת "ש.מ.יוניברס", או ש"ע</d:t>
    </d:r>
  </si>
  <si>
    <t>01.08.086.0690</t>
  </si>
  <si>
    <d:r xmlns:d="http://schemas.openxmlformats.org/spreadsheetml/2006/main">
      <d:rPr>
        <d:sz val="11"/>
        <d:rFont val="Calibri"/>
      </d:rPr>
      <d:t xml:space="preserve">גוף תאורה לד כבישים ורחובות 76W מסוג ITALO 1 3M מתוצרת AEC כדוגמת "ש.מ.יוניברס", או ש"ע</d:t>
    </d:r>
  </si>
  <si>
    <t>01.08.086.0710</t>
  </si>
  <si>
    <d:r xmlns:d="http://schemas.openxmlformats.org/spreadsheetml/2006/main">
      <d:rPr>
        <d:sz val="11"/>
        <d:rFont val="Calibri"/>
      </d:rPr>
      <d:t xml:space="preserve">גוף תאורה לד כבישים ורחובות 127W מסוג ITALO 2 5M מתוצרת AEC כדוגמת "ש.מ.יוניברס", או ש"ע</d:t>
    </d:r>
  </si>
  <si>
    <t>01.08.086.9000</t>
  </si>
  <si>
    <d:r xmlns:d="http://schemas.openxmlformats.org/spreadsheetml/2006/main">
      <d:rPr>
        <d:sz val="11"/>
        <d:rFont val="Calibri"/>
      </d:rPr>
      <d:t xml:space="preserve">בקר תאורה 'טונדו סמארט' דגם SC200 מבוססי 3) NEMA-7PIN ערוצי תקשורת סלולאריים Bluetooth 5 ;2G ,2.75G ,LTE-M 4G) כולל GPS, כולל חבילת תקשורת ל- 10 שנים, רשיון שימוש בתוכנה ועדכוני מערכת.</d:t>
    </d:r>
  </si>
  <si>
    <t>01.19</t>
  </si>
  <si>
    <t>מסגרות חרש</t>
  </si>
  <si>
    <t>01.19.010</t>
  </si>
  <si>
    <t>01.19.010.0041</t>
  </si>
  <si>
    <d:r xmlns:d="http://schemas.openxmlformats.org/spreadsheetml/2006/main">
      <d:rPr>
        <d:sz val="11"/>
        <d:rFont val="Calibri"/>
      </d:rPr>
      <d:t xml:space="preserve">קונסטרוקצית פלדה מפרופילי מתכת בחתכים שונים בעובי דופן מעל 4.0 מ"מ, וכן פחי קשר, פחי עיגון וברגים, לרבות ניקוי במברשות פלדה וריתוכים, לכמות של 0.4 טון עד 1 טון</d:t>
    </d:r>
  </si>
  <si>
    <t>01.23</t>
  </si>
  <si>
    <t>כלונסאות ואלמנטי סלארי, לביסוס מבנים ולדיפון</t>
  </si>
  <si>
    <t>01.23.020</t>
  </si>
  <si>
    <t>כלונסאות בטון עם תמיסת בנטונייט</t>
  </si>
  <si>
    <t>01.23.020.0030</t>
  </si>
  <si>
    <d:r xmlns:d="http://schemas.openxmlformats.org/spreadsheetml/2006/main">
      <d:rPr>
        <d:sz val="11"/>
        <d:rFont val="Calibri"/>
      </d:rPr>
      <d:t xml:space="preserve">כלונסאות בטון ב-30 יצוקים עם תמיסת בנטונייט, קידוח ויציקה קוטר 50 ס"מ בעומק מעל 10 מ' ועד 20 מ' לרבות הכנסת הזיון ופינוי עודפי חפירה</d:t>
    </d:r>
  </si>
  <si>
    <t>01.23.094</t>
  </si>
  <si>
    <t>תוספת מחיר לבטון מעל ב-30</t>
  </si>
  <si>
    <t>01.23.094.0020</t>
  </si>
  <si>
    <d:r xmlns:d="http://schemas.openxmlformats.org/spreadsheetml/2006/main">
      <d:rPr>
        <d:sz val="11"/>
        <d:rFont val="Calibri"/>
      </d:rPr>
      <d:t xml:space="preserve">תוספת עבור בטון ב-40 במקום ב-30 לכול סוגי הכלונסאות בקוטר 50 ס"מ</d:t>
    </d:r>
  </si>
  <si>
    <t>01.23.095</t>
  </si>
  <si>
    <t>01.23.095.0010</t>
  </si>
  <si>
    <d:r xmlns:d="http://schemas.openxmlformats.org/spreadsheetml/2006/main">
      <d:rPr>
        <d:sz val="11"/>
        <d:rFont val="Calibri"/>
      </d:rPr>
      <d:t xml:space="preserve">מוטות פלדה עגולים ומצולעים בכל הקטרים והאורכים לזיון הבטון בכלונסאות</d:t>
    </d:r>
  </si>
  <si>
    <t>01.35</t>
  </si>
  <si>
    <t>בקרת מערכות במתקן</t>
  </si>
  <si>
    <t>01.35.080</t>
  </si>
  <si>
    <t>בקרת תאורה לכבישים ורחובות</t>
  </si>
  <si>
    <t>01.35.080.0050</t>
  </si>
  <si>
    <d:r xmlns:d="http://schemas.openxmlformats.org/spreadsheetml/2006/main">
      <d:rPr>
        <d:sz val="11"/>
        <d:rFont val="Calibri"/>
      </d:rPr>
      <d:t xml:space="preserve">יחידה משולבת להגנה ממתח יתר והגבלת זרם ההנעה לפנסי לד עד 1,000 ואט להתקנה במגש הציוד בעמוד התאורה, דגם EN-MES-440 כדוגמת "אנלטק" בע"מ או ש"ע</d:t>
    </d:r>
  </si>
  <si>
    <t>01.35.080.0060</t>
  </si>
  <si>
    <d:r xmlns:d="http://schemas.openxmlformats.org/spreadsheetml/2006/main">
      <d:rPr>
        <d:sz val="11"/>
        <d:rFont val="Calibri"/>
      </d:rPr>
      <d:t xml:space="preserve">תוכנת בקרה והקמת בסיס הנתונים ואפיון גופי התאורה. ריכוז ורישום נתוני המרכזייה וגופי התאורה, לרבות כתיבת בסיס הנתונים בתוכנת הבקרה, הצבת גופי התאורה והמרכזיות על גבי המפה האינטראקטיבית של תוכנת הבקרה, תכנות מערכת הבקרה כולל בניית לו"ז לתוכניות תאורה (זמני הדלקה, כיבוי ועמעום), הגדרת מערכת ההתראות, הרשאות וכו', עד להפעלה מלאה של תוכנת ניהול מערכת הבקרה. כולל: אספקת תוכנת ניהול אינטרנטית בשרות ענן לתפעול מדפדפן סטנדרטי ע"י עד 5 משתמשים, המאפשרת שליטה וניהול מערכת התאורה הכוללת עד 1,500 מרכזיות תאורה ועד 150,000 פנסים, ברמת הפנס הבודד, לרבות הצגת תקלות, שליחת הודעות, הפקת דוחות, קביעת משטרי הדלקה, כיבוי ועמעום וכו', דגם EN-SW-SL-150K כדוגמת אנלטק בע"מ או ש"ע. המחיר הינו עבור גוף תאורה אחד המותקן ברשת הבקרה והתשלום יהיה בהתאם לכמות גופי התאורה המותקנים ברשת הבקרה</d:t>
    </d:r>
  </si>
  <si>
    <t>01.35.080.1000</t>
  </si>
  <si>
    <d:r xmlns:d="http://schemas.openxmlformats.org/spreadsheetml/2006/main">
      <d:rPr>
        <d:sz val="11"/>
        <d:rFont val="Calibri"/>
      </d:rPr>
      <d:t xml:space="preserve">תוספת מחיר לגופי תאורת רחוב, מסוגים שונים, עבור התקנת שקע NEMA מוגן מים על גוף התאורה לחיבור לבקר למערכת תאורה</d:t>
    </d:r>
  </si>
  <si>
    <t>01.40</t>
  </si>
  <si>
    <t>פיתוח נופי</t>
  </si>
  <si>
    <t>01.40.053</t>
  </si>
  <si>
    <t>ריצוף באבנים משתלבות</t>
  </si>
  <si>
    <t>01.40.053.0508</t>
  </si>
  <si>
    <d:r xmlns:d="http://schemas.openxmlformats.org/spreadsheetml/2006/main">
      <d:rPr>
        <d:sz val="11"/>
        <d:rFont val="Calibri"/>
      </d:rPr>
      <d:t xml:space="preserve">ריצוף באבנים משתלבות בעובי 7 ס"מ, במידות 30/30 ס"מ ו/או 15/15 ס"מ ו/או 7.5/7.5 ס"מ דגם "סיינה שקטה" או ש"ע, לרבות חול 5 ס"מ (לא כולל מצע) בגוונים שונים על בסיס מלט לבן, גמר מלוטש</d:t>
    </d:r>
  </si>
  <si>
    <t>01.40.053.0800</t>
  </si>
  <si>
    <d:r xmlns:d="http://schemas.openxmlformats.org/spreadsheetml/2006/main">
      <d:rPr>
        <d:sz val="11"/>
        <d:rFont val="Calibri"/>
      </d:rPr>
      <d:t xml:space="preserve">ריצוף באבנים משתלבות בעובי 7 ס"מ, דגם "טרנטו מסותתת" או ש"ע במידות: 10/12.5 ס"מ, 13.5/14.5 ס"מ, 13.5/21.6 ס"מ, לרבות חול 5 ס"מ (לא כולל מצע) בגוונים שונים על בסיס מלט לבן</d:t>
    </d:r>
  </si>
  <si>
    <t>01.40.053.2501</t>
  </si>
  <si>
    <d:r xmlns:d="http://schemas.openxmlformats.org/spreadsheetml/2006/main">
      <d:rPr>
        <d:sz val="11"/>
        <d:rFont val="Calibri"/>
      </d:rPr>
      <d:t xml:space="preserve">נגיש- אבן סימון/אזהרה מוביל (עם בליטות או פסים) לאנשים כבדי ראיה (עיוורים) בהנמכת ריצוף במעברי חציה, במידות 20/20/6 ס"מ, לפי ת"י 1918 חלק 6, בגוון צבעוני - על בסיס מלט אפור</d:t>
    </d:r>
  </si>
  <si>
    <t>01.40.053.2801</t>
  </si>
  <si>
    <d:r xmlns:d="http://schemas.openxmlformats.org/spreadsheetml/2006/main">
      <d:rPr>
        <d:sz val="11"/>
        <d:rFont val="Calibri"/>
      </d:rPr>
      <d:t xml:space="preserve">אבני חבק "דגם 1" או ש"ע, במידות 20/20/6 ס"מ עם חור פנימי בקוטר "2 (מורכב מ-2 אבנים), בגוון אפור או צבעוני - על בסיס מלט אפור</d:t>
    </d:r>
  </si>
  <si>
    <t>01.40.053.2811</t>
  </si>
  <si>
    <d:r xmlns:d="http://schemas.openxmlformats.org/spreadsheetml/2006/main">
      <d:rPr>
        <d:sz val="11"/>
        <d:rFont val="Calibri"/>
      </d:rPr>
      <d:t xml:space="preserve">אבני חבק "דגם 2" או "ריבועית" או ש"ע, במידות 40/40/6 ס"מ עם חור פנימי בקוטר "8, "6, "4, "3 (מורכב מ-4 אבנים), בגוון אפור או צבעוני - על בסיס מלט אפור</d:t>
    </d:r>
  </si>
  <si>
    <t>01.40.053.3300</t>
  </si>
  <si>
    <d:r xmlns:d="http://schemas.openxmlformats.org/spreadsheetml/2006/main">
      <d:rPr>
        <d:sz val="11"/>
        <d:rFont val="Calibri"/>
      </d:rPr>
      <d:t xml:space="preserve">רצועת מתכת מגולוונת (פלח) בעובי 8 מ"מ ובגובה 15 ס"מ להפרדה בין ריצופים, לרבות פילוס הפלח וביטון</d:t>
    </d:r>
  </si>
  <si>
    <t>01.40.054</t>
  </si>
  <si>
    <t>אבני שפה וגן, אבני תיחום</t>
  </si>
  <si>
    <t>01.40.054.0030</t>
  </si>
  <si>
    <d:r xmlns:d="http://schemas.openxmlformats.org/spreadsheetml/2006/main">
      <d:rPr>
        <d:sz val="11"/>
        <d:rFont val="Calibri"/>
      </d:rPr>
      <d:t xml:space="preserve">אבן אי תנועה משופעת, במידות 23/23/100 ס"מ לרבות יסוד ומשענת בטון, בגוון צבעוני - על בסיס מלט אפור</d:t>
    </d:r>
  </si>
  <si>
    <t>01.40.054.0066</t>
  </si>
  <si>
    <d:r xmlns:d="http://schemas.openxmlformats.org/spreadsheetml/2006/main">
      <d:rPr>
        <d:sz val="11"/>
        <d:rFont val="Calibri"/>
      </d:rPr>
      <d:t xml:space="preserve">אבן שפה רחבה ישרה או משופעת במידות 30/25/50 ס"מ, לרבות יסוד ומשענת בטון, בגוון צבעוני - על בסיס מלט לבן ו/או בגוון לבן</d:t>
    </d:r>
  </si>
  <si>
    <t>01.40.054.0160</t>
  </si>
  <si>
    <d:r xmlns:d="http://schemas.openxmlformats.org/spreadsheetml/2006/main">
      <d:rPr>
        <d:sz val="11"/>
        <d:rFont val="Calibri"/>
      </d:rPr>
      <d:t xml:space="preserve">נגיש- אבן שפה מונמכת במעבר חציה לאנשים עם מוגבלות, במידות 23/15/50 ס"מ, לרבות יסוד ומשענת בטון, גוון אפור</d:t>
    </d:r>
  </si>
  <si>
    <t>01.40.054.0600</t>
  </si>
  <si>
    <d:r xmlns:d="http://schemas.openxmlformats.org/spreadsheetml/2006/main">
      <d:rPr>
        <d:sz val="11"/>
        <d:rFont val="Calibri"/>
      </d:rPr>
      <d:t xml:space="preserve">אבן גן במידות 10/20/100 ס"מ לרבות יסוד ומשענת בטון, גוון אפור</d:t>
    </d:r>
  </si>
  <si>
    <t>01.40.054.0610</t>
  </si>
  <si>
    <d:r xmlns:d="http://schemas.openxmlformats.org/spreadsheetml/2006/main">
      <d:rPr>
        <d:sz val="11"/>
        <d:rFont val="Calibri"/>
      </d:rPr>
      <d:t xml:space="preserve">אבן גן ללא פאזה במידות 10/20/100 ס"מ לרבות יסוד ומשענת בטון, גוון אפור</d:t>
    </d:r>
  </si>
  <si>
    <t>01.40.061</t>
  </si>
  <si>
    <t>קירות תומכים מבטון ובלוקי בטון</t>
  </si>
  <si>
    <t>01.40.061.0010</t>
  </si>
  <si>
    <d:r xmlns:d="http://schemas.openxmlformats.org/spreadsheetml/2006/main">
      <d:rPr>
        <d:sz val="11"/>
        <d:rFont val="Calibri"/>
      </d:rPr>
      <d:t xml:space="preserve">חפירה עבור יסוד עובר לקיר תומך, בעומק עד 2 מ'</d:t>
    </d:r>
  </si>
  <si>
    <t>01.40.061.0071</t>
  </si>
  <si>
    <d:r xmlns:d="http://schemas.openxmlformats.org/spreadsheetml/2006/main">
      <d:rPr>
        <d:sz val="11"/>
        <d:rFont val="Calibri"/>
      </d:rPr>
      <d:t xml:space="preserve">יסוד עובר מבטון ב-30 לקיר תומך, עובי מ-20 ס"מ עד 40 ס"מ ורוחב עד 1 מ'. המחיר כולל זיון (לפי 60 ק"ג למ"ק)</d:t>
    </d:r>
  </si>
  <si>
    <t>01.40.061.0091</t>
  </si>
  <si>
    <d:r xmlns:d="http://schemas.openxmlformats.org/spreadsheetml/2006/main">
      <d:rPr>
        <d:sz val="11"/>
        <d:rFont val="Calibri"/>
      </d:rPr>
      <d:t xml:space="preserve">קיר תומך מבטון מזוין ב-30 גלוי מצד אחד, בעובי 20 ס"מ ובגובה עד 2 מ', לרבות תפרים ונקזים. המחיר כולל עיבוד ראש הקיר וזיון (לפי 60 ק"ג למ"ק)</d:t>
    </d:r>
  </si>
  <si>
    <t>01.40.070</t>
  </si>
  <si>
    <t>חיפויי קיר ונדבכי ראש</t>
  </si>
  <si>
    <t>01.40.070.9010</t>
  </si>
  <si>
    <d:r xmlns:d="http://schemas.openxmlformats.org/spreadsheetml/2006/main">
      <d:rPr>
        <d:sz val="11"/>
        <d:rFont val="Calibri"/>
      </d:rPr>
      <d:t xml:space="preserve">חיפוי קירות בטון באבן מתועשת דגם "OFEK: במידות 24/47/3 תוצרת "אקרשטיין או ש"ע, גמר שכבות בגוון לבן, כולל רשת קשירה מגולוונת, פרופיל L תומכת אבן תחתונה, עיגון וכל הנדרש לפי היצרן, כיחול בגוון האבן. חיפוי מינימום 15 ס"מ מתחת לפני הפיתוח לפי תכניות ופרטים</d:t>
    </d:r>
  </si>
  <si>
    <t>01.40.070.9020</t>
  </si>
  <si>
    <d:r xmlns:d="http://schemas.openxmlformats.org/spreadsheetml/2006/main">
      <d:rPr>
        <d:sz val="11"/>
        <d:rFont val="Calibri"/>
      </d:rPr>
      <d:t xml:space="preserve">קופינג (נדבכי ראש) לקירות בטון באבן מתועשת במידות 30/50/7 תוצרת "אקרשטיין" או ש"ע בגמר כורכרית מנוסרת ובגוון לבן, כולל כל הנדרש לפי היצרן, כיחול בגוון האבן, לפי תכניות ופרטים</d:t>
    </d:r>
  </si>
  <si>
    <t>01.41</t>
  </si>
  <si>
    <t>גינון והשקייה</t>
  </si>
  <si>
    <t>01.41.011</t>
  </si>
  <si>
    <t>עיבוד הקרקע, אדמת גן וקומפוסט</t>
  </si>
  <si>
    <t>01.41.011.0023</t>
  </si>
  <si>
    <d:r xmlns:d="http://schemas.openxmlformats.org/spreadsheetml/2006/main">
      <d:rPr>
        <d:sz val="11"/>
        <d:rFont val="Calibri"/>
      </d:rPr>
      <d:t xml:space="preserve">עיבוד הקרקע לעומק 20 ס"מ, לרבות הפיכת הקרקע ותיחוחה בכלים מכניים ויישור גנני סופי, באדמות קלות ובינוניות, בחלקה אשר שטחה מעל 5000 מ"ר</d:t>
    </d:r>
  </si>
  <si>
    <t>01.41.011.0120</t>
  </si>
  <si>
    <d:r xmlns:d="http://schemas.openxmlformats.org/spreadsheetml/2006/main">
      <d:rPr>
        <d:sz val="11"/>
        <d:rFont val="Calibri"/>
      </d:rPr>
      <d:t xml:space="preserve">זיבול בזבל כופתיגן או בזבל קומפוסט מועשר בכמות של 20 מ"ק/דונם לרבות תיחוח ויישור כללי</d:t>
    </d:r>
  </si>
  <si>
    <t>01.41.011.0210</t>
  </si>
  <si>
    <d:r xmlns:d="http://schemas.openxmlformats.org/spreadsheetml/2006/main">
      <d:rPr>
        <d:sz val="11"/>
        <d:rFont val="Calibri"/>
      </d:rPr>
      <d:t xml:space="preserve">אדמה גננית, לרבות פיזור בשטח - בכמויות גדולות מעל 20 מ"ק</d:t>
    </d:r>
  </si>
  <si>
    <t>01.41.012</t>
  </si>
  <si>
    <t>טוף, חלוקי אבן ושבבי עץ צבעוניים</t>
  </si>
  <si>
    <t>01.41.012.0510</t>
  </si>
  <si>
    <d:r xmlns:d="http://schemas.openxmlformats.org/spreadsheetml/2006/main">
      <d:rPr>
        <d:sz val="11"/>
        <d:rFont val="Calibri"/>
      </d:rPr>
      <d:t xml:space="preserve">פיזור בלבד של טוף בגובה עד 7 ס"מ. הטוף יסופק ע"י המזמין</d:t>
    </d:r>
  </si>
  <si>
    <t>01.41.013</t>
  </si>
  <si>
    <t>תוחם דשא, מגביל שורשים, יריעות לחיפוי קרקע וכוורות לשריון דשא</t>
  </si>
  <si>
    <t>01.41.013.0330</t>
  </si>
  <si>
    <d:r xmlns:d="http://schemas.openxmlformats.org/spreadsheetml/2006/main">
      <d:rPr>
        <d:sz val="11"/>
        <d:rFont val="Calibri"/>
      </d:rPr>
      <d:t xml:space="preserve">מגביל שורשים מונע חדירת שורשי עצים לכבישים ומדרכות ומונע נזקים למערכות כבלים, ניקוז וביוב, מסוג "רוטקונטרול" או ש"ע, עשוי מיריעת סיבי פוליפרופילן מולחמים, לפריסה אורכית בגובה 172 ס"מ ובעובי 0.7-0.6 מ"מ לפני הנטיעות ותשתיות, לרבות חיבור הקצוות בחפיפה של 50 ס"מ או באמצעות סרטי הדבקה/הלחמה לפי הוראות היצרן. (המחיר הינו לכמות מינימום של 100 מ"א)</d:t>
    </d:r>
  </si>
  <si>
    <t>01.41.020</t>
  </si>
  <si>
    <t>נטיעה והעתקת עצים בתחום האתר</t>
  </si>
  <si>
    <t>01.41.020.0040</t>
  </si>
  <si>
    <d:r xmlns:d="http://schemas.openxmlformats.org/spreadsheetml/2006/main">
      <d:rPr>
        <d:sz val="11"/>
        <d:rFont val="Calibri"/>
      </d:rPr>
      <d:t xml:space="preserve">נטיעת שתילים גודל מס' 4 (3 ליטר)</d:t>
    </d:r>
  </si>
  <si>
    <t>01.41.020.0190</t>
  </si>
  <si>
    <d:r xmlns:d="http://schemas.openxmlformats.org/spreadsheetml/2006/main">
      <d:rPr>
        <d:sz val="11"/>
        <d:rFont val="Calibri"/>
      </d:rPr>
      <d:t xml:space="preserve">עצים ממיכל (100 ליטר) "גודל 9" בקוטר גזע "3 מדוד 0.3 מ' מפני הקרקע, לרבות זוג סמוכות מחוטאות ו- 50 ליטר קומפוסט לעץ</d:t>
    </d:r>
  </si>
  <si>
    <t>01.41.020.0352</t>
  </si>
  <si>
    <d:r xmlns:d="http://schemas.openxmlformats.org/spreadsheetml/2006/main">
      <d:rPr>
        <d:sz val="11"/>
        <d:rFont val="Calibri"/>
      </d:rPr>
      <d:t xml:space="preserve">העתקה "חפוזה" של עץ בוגר בינוני בגובה מ- 4.01 מ' ועד 7 מ', באופן מדורג ורב שלבי על פי הנחיות ובליווי אגרונום ושתילתו מחדש לרבות כל הטיפולים הדרושים</d:t>
    </d:r>
  </si>
  <si>
    <t>01.41.020.0491</t>
  </si>
  <si>
    <d:r xmlns:d="http://schemas.openxmlformats.org/spreadsheetml/2006/main">
      <d:rPr>
        <d:sz val="11"/>
        <d:rFont val="Calibri"/>
      </d:rPr>
      <d:t xml:space="preserve">גיזום מקצועי של עצים בינוניים (בגובה מעל 4 מ' ועד 6 מ') לפי הוראות המפקח, לרבות מריחה על פצעי הגיזום מעל קוטר 5 ס"מ משחת עצים מסוג "Bylaton" וא "Lake Balzam" או ש"ע, לרבות ריכוז הגזם סמוך לאתר (המחיר ל - 5 עצים מינימום)</d:t>
    </d:r>
  </si>
  <si>
    <t>01.41.020.0492</t>
  </si>
  <si>
    <d:r xmlns:d="http://schemas.openxmlformats.org/spreadsheetml/2006/main">
      <d:rPr>
        <d:sz val="11"/>
        <d:rFont val="Calibri"/>
      </d:rPr>
      <d:t xml:space="preserve">גיזום מקצועי של עצים גדולים (בגובה מעל 6 מ' ועד 8 מ') לפי הוראות המפקח, לרבות מריחה על פצעי הגיזום מעל קוטר 5 ס"מ משחת עצים מסוג "Bylaton" וא "Lake Balzam" או ש"ע, לרבות ריכוז הגזם סמוך לאתר (המחיר ל - 4 עצים מינימום)</d:t>
    </d:r>
  </si>
  <si>
    <t>01.41.020.0810</t>
  </si>
  <si>
    <d:r xmlns:d="http://schemas.openxmlformats.org/spreadsheetml/2006/main">
      <d:rPr>
        <d:sz val="11"/>
        <d:rFont val="Calibri"/>
      </d:rPr>
      <d:t xml:space="preserve">מגן לעץ באזורי עבודה, עשוי מלוחות פח מגולוון וצבוע דגם "איסכורית" בגובה 2.0 מ', מקיף את גזע העץ בכיסוי מלא, מידות המגן 1.0/2.0 מ', לרבות 4 עמודי מתכת (בזנטים) בפינות וקשירת הפחים בחוט ברזל שזור</d:t>
    </d:r>
  </si>
  <si>
    <t>01.41.040</t>
  </si>
  <si>
    <t>אביזרים לראש בקרה</t>
  </si>
  <si>
    <t>01.41.040.0620</t>
  </si>
  <si>
    <d:r xmlns:d="http://schemas.openxmlformats.org/spreadsheetml/2006/main">
      <d:rPr>
        <d:sz val="11"/>
        <d:rFont val="Calibri"/>
      </d:rPr>
      <d:t xml:space="preserve">ארון הגנה לראש מערכת מפוליאסטר משוריין דגם "OR-2112", כדוגמת "אורלייט בלומגארד" או ש"ע, במידות 1115/1110/320 מ"מ, לרבות בסיס סוקל בהתאם למידות הארון ומנעול</d:t>
    </d:r>
  </si>
  <si>
    <t>01.41.050</t>
  </si>
  <si>
    <t>מחשבים ובקרי השקיה</t>
  </si>
  <si>
    <t>01.41.050.0460</t>
  </si>
  <si>
    <d:r xmlns:d="http://schemas.openxmlformats.org/spreadsheetml/2006/main">
      <d:rPr>
        <d:sz val="11"/>
        <d:rFont val="Calibri"/>
      </d:rPr>
      <d:t xml:space="preserve">מחשב מסוג "סקורפיו M" תוצרת "מוטורולה" או ש"ע, לרבות 12 יציאות, 4 כניסות, מארז, בסיס בטון, רדיו, אנטנה, התקנה, אינטגרציה ואחריות לשנה</d:t>
    </d:r>
  </si>
  <si>
    <t>01.41.050.0700</t>
  </si>
  <si>
    <d:r xmlns:d="http://schemas.openxmlformats.org/spreadsheetml/2006/main">
      <d:rPr>
        <d:sz val="11"/>
        <d:rFont val="Calibri"/>
      </d:rPr>
      <d:t xml:space="preserve">סולונואיד פולסים דגם "S-982-3W-DC" על סרגל תלת דרכי, לרבות חיווט</d:t>
    </d:r>
  </si>
  <si>
    <t>01.41.070</t>
  </si>
  <si>
    <t>צנרת השקיה</t>
  </si>
  <si>
    <t>01.41.070.0465</t>
  </si>
  <si>
    <d:r xmlns:d="http://schemas.openxmlformats.org/spreadsheetml/2006/main">
      <d:rPr>
        <d:sz val="11"/>
        <d:rFont val="Calibri"/>
      </d:rPr>
      <d:t xml:space="preserve">צינורות פוליאתילן דרג 6 קשיח, קוטר 16 מ"מ, לרבות אביזרים, חיבורים והנחה, עבודות חפירה ומילוי חוזר</d:t>
    </d:r>
  </si>
  <si>
    <t>01.41.070.0467</t>
  </si>
  <si>
    <d:r xmlns:d="http://schemas.openxmlformats.org/spreadsheetml/2006/main">
      <d:rPr>
        <d:sz val="11"/>
        <d:rFont val="Calibri"/>
      </d:rPr>
      <d:t xml:space="preserve">צינורות פוליאתילן דרג 6 קשיח, קוטר 25 מ"מ, לרבות אביזרים, חיבורים והנחה, עבודות חפירה ומילוי חוזר</d:t>
    </d:r>
  </si>
  <si>
    <t>01.41.070.0468</t>
  </si>
  <si>
    <d:r xmlns:d="http://schemas.openxmlformats.org/spreadsheetml/2006/main">
      <d:rPr>
        <d:sz val="11"/>
        <d:rFont val="Calibri"/>
      </d:rPr>
      <d:t xml:space="preserve">צינורות פוליאתילן דרג 6 קשיח, קוטר 32 מ"מ, לרבות אביזרים, חיבורים והנחה, עבודות חפירה ומילוי חוזר</d:t>
    </d:r>
  </si>
  <si>
    <t>01.41.070.0469</t>
  </si>
  <si>
    <d:r xmlns:d="http://schemas.openxmlformats.org/spreadsheetml/2006/main">
      <d:rPr>
        <d:sz val="11"/>
        <d:rFont val="Calibri"/>
      </d:rPr>
      <d:t xml:space="preserve">צינורות פוליאתילן דרג 6 קשיח, קוטר 40 מ"מ, לרבות אביזרים, חיבורים והנחה, עבודות חפירה ומילוי חוזר</d:t>
    </d:r>
  </si>
  <si>
    <t>01.41.070.0471</t>
  </si>
  <si>
    <d:r xmlns:d="http://schemas.openxmlformats.org/spreadsheetml/2006/main">
      <d:rPr>
        <d:sz val="11"/>
        <d:rFont val="Calibri"/>
      </d:rPr>
      <d:t xml:space="preserve">צינורות פוליאתילן דרג 6 קשיח, קוטר 50 מ"מ, לרבות אביזרים, חיבורים והנחה, עבודות חפירה ומילוי חוזר</d:t>
    </d:r>
  </si>
  <si>
    <t>01.41.070.0478</t>
  </si>
  <si>
    <d:r xmlns:d="http://schemas.openxmlformats.org/spreadsheetml/2006/main">
      <d:rPr>
        <d:sz val="11"/>
        <d:rFont val="Calibri"/>
      </d:rPr>
      <d:t xml:space="preserve">צינורות פוליאתילן דרג 10 קשיח, קוטר 25 מ"מ, לרבות אביזרים, חיבורים והנחה, עבודות חפירה ומילוי חוזר</d:t>
    </d:r>
  </si>
  <si>
    <t>01.41.070.0484</t>
  </si>
  <si>
    <d:r xmlns:d="http://schemas.openxmlformats.org/spreadsheetml/2006/main">
      <d:rPr>
        <d:sz val="11"/>
        <d:rFont val="Calibri"/>
      </d:rPr>
      <d:t xml:space="preserve">צינורות פוליאתילן דרג 10 קשיח, קוטר 75 מ"מ, לרבות אביזרים, חיבורים והנחה, עבודות חפירה ומילוי חוזר</d:t>
    </d:r>
  </si>
  <si>
    <t>01.41.070.0640</t>
  </si>
  <si>
    <d:r xmlns:d="http://schemas.openxmlformats.org/spreadsheetml/2006/main">
      <d:rPr>
        <d:sz val="11"/>
        <d:rFont val="Calibri"/>
      </d:rPr>
      <d:t xml:space="preserve">שרוול מצינור P.V.C דרג 10 קוטר 110 מ"מ, במקומות המיועדים לשטחי מדרך, לרבות חפירה בעומק כיסוי עד 100 ס"מ והשחלת חוט ניילון</d:t>
    </d:r>
  </si>
  <si>
    <t>01.41.070.0667</t>
  </si>
  <si>
    <d:r xmlns:d="http://schemas.openxmlformats.org/spreadsheetml/2006/main">
      <d:rPr>
        <d:sz val="11"/>
        <d:rFont val="Calibri"/>
      </d:rPr>
      <d:t xml:space="preserve">שרוול מצינור פוליאתילן דרג 10 קוטר 75 מ"מ קשיח, לרבות חפירה בעומק כיסוי עד 70 ס"מ והשחלת חוט ניילון</d:t>
    </d:r>
  </si>
  <si>
    <t>01.41.070.0800</t>
  </si>
  <si>
    <d:r xmlns:d="http://schemas.openxmlformats.org/spreadsheetml/2006/main">
      <d:rPr>
        <d:sz val="11"/>
        <d:rFont val="Calibri"/>
      </d:rPr>
      <d:t xml:space="preserve">תוספת לשרוול עבור פתיחת שטחים מרוצפים או עם אספלט והחזרת המצב לקדמותו</d:t>
    </d:r>
  </si>
  <si>
    <t>01.41.080</t>
  </si>
  <si>
    <t>שלוחות טפטוף</t>
  </si>
  <si>
    <t>01.41.080.0020</t>
  </si>
  <si>
    <d:r xmlns:d="http://schemas.openxmlformats.org/spreadsheetml/2006/main">
      <d:rPr>
        <d:sz val="11"/>
        <d:rFont val="Calibri"/>
      </d:rPr>
      <d:t xml:space="preserve">שלוחות טפטוף מווסת, דוגמת "רע"מ נטפים" או ש"ע, קוטר 16 מ"מ, טפטפת כל 30-50 ס"מ לרבות אביזרי חיבור ומייצבים</d:t>
    </d:r>
  </si>
  <si>
    <t>01.41.080.0120</t>
  </si>
  <si>
    <d:r xmlns:d="http://schemas.openxmlformats.org/spreadsheetml/2006/main">
      <d:rPr>
        <d:sz val="11"/>
        <d:rFont val="Calibri"/>
      </d:rPr>
      <d:t xml:space="preserve">טבעת מצינור פוליאתילן קוטר 16 מ"מ עם 10 טפטפות אינטגרליות מתווסתות, במרווחים של 30 ס"מ, הטבעת מחוברת לצינור ההזנה ע"י מחבר פלסאון</d:t>
    </d:r>
  </si>
  <si>
    <t>01.41.080.0300</t>
  </si>
  <si>
    <d:r xmlns:d="http://schemas.openxmlformats.org/spreadsheetml/2006/main">
      <d:rPr>
        <d:sz val="11"/>
        <d:rFont val="Calibri"/>
      </d:rPr>
      <d:t xml:space="preserve">ברז שטיפה למנקז לרבות הגנה בתא בקרה טרמופלסטי מתאים</d:t>
    </d:r>
  </si>
  <si>
    <t>01.41.090</t>
  </si>
  <si>
    <t>שוחות בקרה</t>
  </si>
  <si>
    <t>01.41.090.0030</t>
  </si>
  <si>
    <d:r xmlns:d="http://schemas.openxmlformats.org/spreadsheetml/2006/main">
      <d:rPr>
        <d:sz val="11"/>
        <d:rFont val="Calibri"/>
      </d:rPr>
      <d:t xml:space="preserve">שוחות בקרה מבטון טרום קוטר 80 ס"מ עם מכסה ועם כיתוב השקייה</d:t>
    </d:r>
  </si>
  <si>
    <t>01.41.092</t>
  </si>
  <si>
    <t>ראשי מערכת</t>
  </si>
  <si>
    <t>01.41.092.0080</t>
  </si>
  <si>
    <d:r xmlns:d="http://schemas.openxmlformats.org/spreadsheetml/2006/main">
      <d:rPr>
        <d:sz val="11"/>
        <d:rFont val="Calibri"/>
      </d:rPr>
      <d:t xml:space="preserve">ראש מערכת קוטר "1/2 1 עבור טפטוף ועבור המטרה (בשלוחות נפרדות), מופעל ע"י בקר השקייה הפועל עפ"י זמן לרבות מגוף אלכסון, ברז גן, יציאה למי פיקוד, משחרר אוויר משולב, מגוף הידראולי ראשי מברונזה או מגוף חשמלי DC, מסנן 50 מ"ש, מסנן 120 מ"ש, מקטין לחץ, 2 רקורדים, וכל אביזרי החיבור והמחברים הנדרשים (ההפעלות ימדדו בנפרד)</d:t>
    </d:r>
  </si>
  <si>
    <t>01.41.092.9000</t>
  </si>
  <si>
    <d:r xmlns:d="http://schemas.openxmlformats.org/spreadsheetml/2006/main">
      <d:rPr>
        <d:sz val="11"/>
        <d:rFont val="Calibri"/>
      </d:rPr>
      <d:t xml:space="preserve">חיבור למקור מים להשקיה בקוטר של 1.5" מצינור מים קיים כולל מד מים, חפירה, גילוי הצנרת, תיאומים, אישורים, מגופים, הכל לפי דרישת ספק המים לפי פרט</d:t>
    </d:r>
  </si>
  <si>
    <t>01.42</t>
  </si>
  <si>
    <t>ריהוט חוץ, מתקני משחקים וכושר</t>
  </si>
  <si>
    <t>01.42.020</t>
  </si>
  <si>
    <t>ספסלים</t>
  </si>
  <si>
    <t>01.42.020.0052</t>
  </si>
  <si>
    <d:r xmlns:d="http://schemas.openxmlformats.org/spreadsheetml/2006/main">
      <d:rPr>
        <d:sz val="11"/>
        <d:rFont val="Calibri"/>
      </d:rPr>
      <d:t xml:space="preserve">ספסל דגם "+SUN" כדוגמת "הדס ריהוט רחוב" או ש"ע במידות 180/71 ס"מ ובגובה 86 ס"מ, עשוי מלוחות עץ אורן מהוקצע, מחוטא וצבוע בלזור, רגליים ושלדה מיציקה ברזל צבועה בתנור בצביעה אלקטרוסטטית, לרבות ביסוס ועיגון</d:t>
    </d:r>
  </si>
  <si>
    <t>01.42.030</t>
  </si>
  <si>
    <t>מחסומים לרכב ומתקני חנייה לאופניים</t>
  </si>
  <si>
    <t>01.42.030.0084</t>
  </si>
  <si>
    <d:r xmlns:d="http://schemas.openxmlformats.org/spreadsheetml/2006/main">
      <d:rPr>
        <d:sz val="11"/>
        <d:rFont val="Calibri"/>
      </d:rPr>
      <d:t xml:space="preserve">עמוד מחסום לרכב דגם "גלילי", עשוי מפלב"מ 316 (נירוסטה) בקוטר "6 ובגובה 80 ס"מ, לרבות ביסוס ועיגון</d:t>
    </d:r>
  </si>
  <si>
    <t>01.42.030.9000</t>
  </si>
  <si>
    <d:r xmlns:d="http://schemas.openxmlformats.org/spreadsheetml/2006/main">
      <d:rPr>
        <d:sz val="11"/>
        <d:rFont val="Calibri"/>
      </d:rPr>
      <d:t xml:space="preserve">מתקן אופניים דגם "קנה" מק"ט 5028 תוצרת חברת "איי.אם.שגב" או ש"ע, עשוי מצינור נירוסטה 304.</d:t>
    </d:r>
  </si>
  <si>
    <t>01.42.030.9010</t>
  </si>
  <si>
    <d:r xmlns:d="http://schemas.openxmlformats.org/spreadsheetml/2006/main">
      <d:rPr>
        <d:sz val="11"/>
        <d:rFont val="Calibri"/>
      </d:rPr>
      <d:t xml:space="preserve">עמדה עצמאית לתיקון אופניים SCANDIC של "all bikes" או ש"ע במידות 30/44 ס"מ. כולל יסוד בטון והתקנה.</d:t>
    </d:r>
  </si>
  <si>
    <t>01.42.041</t>
  </si>
  <si>
    <t>אשפתונים ומסתורי אשפה</t>
  </si>
  <si>
    <t>01.42.041.0074</t>
  </si>
  <si>
    <d:r xmlns:d="http://schemas.openxmlformats.org/spreadsheetml/2006/main">
      <d:rPr>
        <d:sz val="11"/>
        <d:rFont val="Calibri"/>
      </d:rPr>
      <d:t xml:space="preserve">אשפתון דגם "טל" תוצרת "הדס ריהוט רחוב" או ש"ע, בנפח 60 ליטר, עשוי ממתכת מגלוונת וצבועה בתנור בשיטה אלקטרוסטטית, לרבות מכסה ומאפרה נשלפת מנירוסטה</d:t>
    </d:r>
  </si>
  <si>
    <t>01.42.042</t>
  </si>
  <si>
    <t>ברזיות</t>
  </si>
  <si>
    <t>01.42.042.0460</t>
  </si>
  <si>
    <d:r xmlns:d="http://schemas.openxmlformats.org/spreadsheetml/2006/main">
      <d:rPr>
        <d:sz val="11"/>
        <d:rFont val="Calibri"/>
      </d:rPr>
      <d:t xml:space="preserve">נגיש - ברזיית קרור מפלב"מ (נירוסטה) ושוקת יצוקה מבטון, במידות 28/87 ס"מ ובגובה סופי 88 ס"מ, עם שני ברזי לחצן מוגנים אנטי ואנדלים בגבהים שונים, שוקת לכלבים ומערכת נגישה למילוי בקבוקים, דגם "שיאון" כדוגמת "שחם אריכא" או ש"ע, לרבות ביסוס, שוחת ניקוז ומערכת טעינה סולארית</d:t>
    </d:r>
  </si>
  <si>
    <t>01.42.071</t>
  </si>
  <si>
    <t>פרגולה</t>
  </si>
  <si>
    <t>01.42.071.9001</t>
  </si>
  <si>
    <d:r xmlns:d="http://schemas.openxmlformats.org/spreadsheetml/2006/main">
      <d:rPr>
        <d:sz val="11"/>
        <d:rFont val="Calibri"/>
      </d:rPr>
      <d:t xml:space="preserve">פרגולה דגם "מרקיזה 439" של "קיסריה" או ש"ע עשויה מתכת, גג מפח מנוקב, צבועה בתנור</d:t>
    </d:r>
  </si>
  <si>
    <t>01.44</t>
  </si>
  <si>
    <t>גידור</t>
  </si>
  <si>
    <t>01.44.012</t>
  </si>
  <si>
    <t>גדרות מוסדיות מפרופילי פלדה</t>
  </si>
  <si>
    <t>01.44.012.9000</t>
  </si>
  <si>
    <d:r xmlns:d="http://schemas.openxmlformats.org/spreadsheetml/2006/main">
      <d:rPr>
        <d:sz val="11"/>
        <d:rFont val="Calibri"/>
      </d:rPr>
      <d:t xml:space="preserve">גדר דגם "כנרת" או "סער" או ש"ע בגובה 1.10 מ' עשויה מפרופילים ניצבים 25/25/1.5 מ"מ במרווח של 99 מ"מ, שני פרופילים אופקיים 40/60/2 מ"מ, ועמודים מפרופיל 60/60/2 מ"מ כל 2 מ', לרבות יסודות בטון בודדים</d:t>
    </d:r>
  </si>
  <si>
    <t>01.44.021</t>
  </si>
  <si>
    <t>גדר הולכה</t>
  </si>
  <si>
    <t>01.44.021.0100</t>
  </si>
  <si>
    <d:r xmlns:d="http://schemas.openxmlformats.org/spreadsheetml/2006/main">
      <d:rPr>
        <d:sz val="11"/>
        <d:rFont val="Calibri"/>
      </d:rPr>
      <d:t xml:space="preserve">מעקה הולכה והפרדה דגם "קרית אונו" או ש"ע עמודים מצינור קוטר 2.35/"2.5 או מפרופילים 60/60/2 מ"מ כל 2.0-2.10 מ' ובגובה 1.10 מ' וניצבים ממוטות מרובעים מפלדה מלאה 10/10 מ"מ ובמרווח של 99 מ"מ מחוברים למוטות אופקיים 20/20 מ"מ וכותרת עשויה מוט 10/10 מ"מ המכופף לצורת מעגל, לרבות יסודות בטון בודדים</d:t>
    </d:r>
  </si>
  <si>
    <t>01.44.021.9010</t>
  </si>
  <si>
    <d:r xmlns:d="http://schemas.openxmlformats.org/spreadsheetml/2006/main">
      <d:rPr>
        <d:sz val="11"/>
        <d:rFont val="Calibri"/>
      </d:rPr>
      <d:t xml:space="preserve">גדר הולכה מגולוונת וצבועה בצביעת אפוקל לפי פרט, מדגם X תוצרת " אי.אם. שגב" או ש"ע, לרבות עיגון בריצוף ותיקונים סביב הרגל.</d:t>
    </d:r>
  </si>
  <si>
    <t>01.51</t>
  </si>
  <si>
    <t>סלילת כבישים ורחבות</t>
  </si>
  <si>
    <t>01.51.010</t>
  </si>
  <si>
    <t>עבודות הכנה ופירוק</t>
  </si>
  <si>
    <t>01.51.010.0048</t>
  </si>
  <si>
    <d:r xmlns:d="http://schemas.openxmlformats.org/spreadsheetml/2006/main">
      <d:rPr>
        <d:sz val="11"/>
        <d:rFont val="Calibri"/>
      </d:rPr>
      <d:t xml:space="preserve">עקירת עצים בשלמותם (לרבות כריתת העץ ועקירת הגדם) שהיקף גזעם הנמדד בגובה 1.0 מ' מעל פני הקרקע הינו מעל 30 ס"מ ועד 40 ס"מ וגובהם עד 6.0 מ', לרבות ריסוס הבור, מילוי הבור והידוק (המחיר ל-6 עצים מינימום, עבור כמות קטנה יותר - ראה הערות בתחילת תת הפרק), כופר ע"ח המזמין</d:t>
    </d:r>
  </si>
  <si>
    <t>01.51.010.0049</t>
  </si>
  <si>
    <d:r xmlns:d="http://schemas.openxmlformats.org/spreadsheetml/2006/main">
      <d:rPr>
        <d:sz val="11"/>
        <d:rFont val="Calibri"/>
      </d:rPr>
      <d:t xml:space="preserve">עקירת עצים בשלמותם (לרבות כריתת העץ ועקירת הגדם) שהיקף גזעם הנמדד בגובה 1.0 מ' מעל פני הקרקע הינו מעל 40 ס"מ ועד 60 ס"מ וגובהם עד 6.0 מ', לרבות ריסוס הבור, מילוי הבור והידוק (המחיר ל-6 עצים מינימום, עבור כמות קטנה יותר - ראה הערות בתחילת תת הפרק), כופר ע"ח המזמין</d:t>
    </d:r>
  </si>
  <si>
    <t>01.51.010.0071</t>
  </si>
  <si>
    <d:r xmlns:d="http://schemas.openxmlformats.org/spreadsheetml/2006/main">
      <d:rPr>
        <d:sz val="11"/>
        <d:rFont val="Calibri"/>
      </d:rPr>
      <d:t xml:space="preserve">פירוק צינור מים עד קוטר "4 לרבות ניתוק הצינור, חפירה, פירוק הצינור והחזרת החומר החפור והידוקו</d:t>
    </d:r>
  </si>
  <si>
    <t>01.51.010.0103</t>
  </si>
  <si>
    <d:r xmlns:d="http://schemas.openxmlformats.org/spreadsheetml/2006/main">
      <d:rPr>
        <d:sz val="11"/>
        <d:rFont val="Calibri"/>
      </d:rPr>
      <d:t xml:space="preserve">פירוק ברז כיבוי אש (הידרנט) קיים קוטר "3, ללא סגירת קו באוגנים</d:t>
    </d:r>
  </si>
  <si>
    <t>01.51.010.0205</t>
  </si>
  <si>
    <d:r xmlns:d="http://schemas.openxmlformats.org/spreadsheetml/2006/main">
      <d:rPr>
        <d:sz val="11"/>
        <d:rFont val="Calibri"/>
      </d:rPr>
      <d:t xml:space="preserve">פירוק תא לאביזרים בקוטר 80 ס"מ בעומק עד 1.75 מ', לרבות מילוי הבור עם חול או מצע מהודק</d:t>
    </d:r>
  </si>
  <si>
    <t>01.51.010.0220</t>
  </si>
  <si>
    <d:r xmlns:d="http://schemas.openxmlformats.org/spreadsheetml/2006/main">
      <d:rPr>
        <d:sz val="11"/>
        <d:rFont val="Calibri"/>
      </d:rPr>
      <d:t xml:space="preserve">התאמת גובה תאי מים או ביוב לגובה עד 30 ס"מ (ללא פירוק תקרה), כולל פירוק והרכבה מחדש של מכסה או רשת קיימים</d:t>
    </d:r>
  </si>
  <si>
    <t>01.51.010.0240</t>
  </si>
  <si>
    <d:r xmlns:d="http://schemas.openxmlformats.org/spreadsheetml/2006/main">
      <d:rPr>
        <d:sz val="11"/>
        <d:rFont val="Calibri"/>
      </d:rPr>
      <d:t xml:space="preserve">פירוק תאי קליטה עם 2 רשתות, לרבות מילוי הבור עם חול או מצע מהודק</d:t>
    </d:r>
  </si>
  <si>
    <t>01.51.010.0401</t>
  </si>
  <si>
    <d:r xmlns:d="http://schemas.openxmlformats.org/spreadsheetml/2006/main">
      <d:rPr>
        <d:sz val="11"/>
        <d:rFont val="Calibri"/>
      </d:rPr>
      <d:t xml:space="preserve">פירוק מיסעת אספלט/בטון בעובי מעל 8 ס"מ ועד 20 ס"מ</d:t>
    </d:r>
  </si>
  <si>
    <t>01.51.010.0408</t>
  </si>
  <si>
    <d:r xmlns:d="http://schemas.openxmlformats.org/spreadsheetml/2006/main">
      <d:rPr>
        <d:sz val="11"/>
        <d:rFont val="Calibri"/>
      </d:rPr>
      <d:t xml:space="preserve">קרצוף מיסעת אספלט קיים בעובי 2-5 ס"מ. המחיר הינו לשטח מעל 1000 מ"ר</d:t>
    </d:r>
  </si>
  <si>
    <t>01.51.010.0412</t>
  </si>
  <si>
    <d:r xmlns:d="http://schemas.openxmlformats.org/spreadsheetml/2006/main">
      <d:rPr>
        <d:sz val="11"/>
        <d:rFont val="Calibri"/>
      </d:rPr>
      <d:t xml:space="preserve">קרצוף מיסעת אספלט קיים בעובי מעל 5 ס"מ ועד 10 ס"מ. המחיר הינו לשטח מעל 1000 מ"ר</d:t>
    </d:r>
  </si>
  <si>
    <t>01.51.010.0440</t>
  </si>
  <si>
    <d:r xmlns:d="http://schemas.openxmlformats.org/spreadsheetml/2006/main">
      <d:rPr>
        <d:sz val="11"/>
        <d:rFont val="Calibri"/>
      </d:rPr>
      <d:t xml:space="preserve">פירוק אבני שפה ופנויין</d:t>
    </d:r>
  </si>
  <si>
    <t>01.51.010.0460</t>
  </si>
  <si>
    <d:r xmlns:d="http://schemas.openxmlformats.org/spreadsheetml/2006/main">
      <d:rPr>
        <d:sz val="11"/>
        <d:rFont val="Calibri"/>
      </d:rPr>
      <d:t xml:space="preserve">פירוק ריצוף אבנים משתלבות, לרבות שכבת מצע חול 5 ס"מ</d:t>
    </d:r>
  </si>
  <si>
    <t>01.51.010.0500</t>
  </si>
  <si>
    <d:r xmlns:d="http://schemas.openxmlformats.org/spreadsheetml/2006/main">
      <d:rPr>
        <d:sz val="11"/>
        <d:rFont val="Calibri"/>
      </d:rPr>
      <d:t xml:space="preserve">פירוק מעקות הולכה או הפרדה להולכי רגל, לרבות מילוי בור היסוד</d:t>
    </d:r>
  </si>
  <si>
    <t>01.51.010.0900</t>
  </si>
  <si>
    <d:r xmlns:d="http://schemas.openxmlformats.org/spreadsheetml/2006/main">
      <d:rPr>
        <d:sz val="11"/>
        <d:rFont val="Calibri"/>
      </d:rPr>
      <d:t xml:space="preserve">פירוק עמוד עם תמרור (על עמוד אחד), לרבות פירוק יסוד</d:t>
    </d:r>
  </si>
  <si>
    <t>01.51.010.0936</t>
  </si>
  <si>
    <d:r xmlns:d="http://schemas.openxmlformats.org/spreadsheetml/2006/main">
      <d:rPr>
        <d:sz val="11"/>
        <d:rFont val="Calibri"/>
      </d:rPr>
      <d:t xml:space="preserve">פירוק שלט רחוב או פרסומות מוארים מותקנים ע"ג עמודים והתקנתם מחדש, לרבות ניתוק וחיבור מערכת החשמל</d:t>
    </d:r>
  </si>
  <si>
    <t>01.51.010.0990</t>
  </si>
  <si>
    <d:r xmlns:d="http://schemas.openxmlformats.org/spreadsheetml/2006/main">
      <d:rPr>
        <d:sz val="11"/>
        <d:rFont val="Calibri"/>
      </d:rPr>
      <d:t xml:space="preserve">פירוק מעקות בטיחות טרומיים מבטון מסוג כלשהו</d:t>
    </d:r>
  </si>
  <si>
    <t>01.51.010.9010</t>
  </si>
  <si>
    <d:r xmlns:d="http://schemas.openxmlformats.org/spreadsheetml/2006/main">
      <d:rPr>
        <d:sz val="11"/>
        <d:rFont val="Calibri"/>
      </d:rPr>
      <d:t xml:space="preserve">פירוק צינור ניקוז (מבטון) בקוטר עד 100 ס"מ בעומק עד 4 מ' כולל חפירה וכל העבודות הדרושות לרבות פינוי וסילוק.</d:t>
    </d:r>
  </si>
  <si>
    <t>01.51.020</t>
  </si>
  <si>
    <t>01.51.020.0010</t>
  </si>
  <si>
    <d:r xmlns:d="http://schemas.openxmlformats.org/spreadsheetml/2006/main">
      <d:rPr>
        <d:sz val="11"/>
        <d:rFont val="Calibri"/>
      </d:rPr>
      <d:t xml:space="preserve">חפירה כללית בשטח לרבות העמסה, הובלה, פיזור, הידוק רגיל ופינוי עודפי חפירה מאתר העבודה, לכמות מעל 5000 מ"ק</d:t>
    </d:r>
  </si>
  <si>
    <t>01.51.020.0080</t>
  </si>
  <si>
    <d:r xmlns:d="http://schemas.openxmlformats.org/spreadsheetml/2006/main">
      <d:rPr>
        <d:sz val="11"/>
        <d:rFont val="Calibri"/>
      </d:rPr>
      <d:t xml:space="preserve">מילוי מובא מחומר נברר (סוג ג'), לרבות פיזור והידוק רגיל</d:t>
    </d:r>
  </si>
  <si>
    <t>01.51.020.0120</t>
  </si>
  <si>
    <d:r xmlns:d="http://schemas.openxmlformats.org/spreadsheetml/2006/main">
      <d:rPr>
        <d:sz val="11"/>
        <d:rFont val="Calibri"/>
      </d:rPr>
      <d:t xml:space="preserve">הידוק מבוקר של קרקע יסוד מקורית (הידוק שתית)</d:t>
    </d:r>
  </si>
  <si>
    <t>01.51.030</t>
  </si>
  <si>
    <t>מצעים ותשתיות</t>
  </si>
  <si>
    <t>01.51.030.0010</t>
  </si>
  <si>
    <d:r xmlns:d="http://schemas.openxmlformats.org/spreadsheetml/2006/main">
      <d:rPr>
        <d:sz val="11"/>
        <d:rFont val="Calibri"/>
      </d:rPr>
      <d:t xml:space="preserve">מצע סוג א' לרבות פיזור והידוק מבוקר, המצע יסופק ממחצבה מאושרת. המחיר הינו לכמות מעל 500 מ"ק</d:t>
    </d:r>
  </si>
  <si>
    <t>01.51.040</t>
  </si>
  <si>
    <t>עבודות אספלט</t>
  </si>
  <si>
    <t>01.51.040.0011</t>
  </si>
  <si>
    <d:r xmlns:d="http://schemas.openxmlformats.org/spreadsheetml/2006/main">
      <d:rPr>
        <d:sz val="11"/>
        <d:rFont val="Calibri"/>
      </d:rPr>
      <d:t xml:space="preserve">ציפוי יסוד באימולסיה ביטומנית בשיעור של 0.8-1.2 ק"ג/מ''ר</d:t>
    </d:r>
  </si>
  <si>
    <t>01.51.040.0016</t>
  </si>
  <si>
    <d:r xmlns:d="http://schemas.openxmlformats.org/spreadsheetml/2006/main">
      <d:rPr>
        <d:sz val="11"/>
        <d:rFont val="Calibri"/>
      </d:rPr>
      <d:t xml:space="preserve">ציפוי מאחה באימולסיה ביטומנית בשיעור של 0.5 ק"ג/מ''ר</d:t>
    </d:r>
  </si>
  <si>
    <t>01.51.040.0022</t>
  </si>
  <si>
    <d:r xmlns:d="http://schemas.openxmlformats.org/spreadsheetml/2006/main">
      <d:rPr>
        <d:sz val="11"/>
        <d:rFont val="Calibri"/>
      </d:rPr>
      <d:t xml:space="preserve">שכבה מקשרת מבטון אספלט בעובי 5 ס"מ מתערובת עם אבן דולומיט גודל מקסימלי 25 מ"מ ("1), ביטומן 68-10 PG, לרבות פיזור והידוק</d:t>
    </d:r>
  </si>
  <si>
    <t>01.51.040.0023</t>
  </si>
  <si>
    <d:r xmlns:d="http://schemas.openxmlformats.org/spreadsheetml/2006/main">
      <d:rPr>
        <d:sz val="11"/>
        <d:rFont val="Calibri"/>
      </d:rPr>
      <d:t xml:space="preserve">שכבה מקשרת מבטון אספלט בעובי 6 ס"מ מתערובת עם אבן דולומיט גודל מקסימלי 25 מ"מ ("1), ביטומן 68-10 PG, לרבות פיזור והידוק</d:t>
    </d:r>
  </si>
  <si>
    <t>01.51.040.0024</t>
  </si>
  <si>
    <d:r xmlns:d="http://schemas.openxmlformats.org/spreadsheetml/2006/main">
      <d:rPr>
        <d:sz val="11"/>
        <d:rFont val="Calibri"/>
      </d:rPr>
      <d:t xml:space="preserve">שכבה מקשרת מבטון אספלט בעובי 7 ס"מ מתערובת עם אבן דולומיט גודל מקסימלי 25 מ"מ ("1), ביטומן 68-10 PG, לרבות פיזור והידוק</d:t>
    </d:r>
  </si>
  <si>
    <t>01.51.040.0042</t>
  </si>
  <si>
    <d:r xmlns:d="http://schemas.openxmlformats.org/spreadsheetml/2006/main">
      <d:rPr>
        <d:sz val="11"/>
        <d:rFont val="Calibri"/>
      </d:rPr>
      <d:t xml:space="preserve">שכבה נושאת עליונה בכבישים מבטון אספלט בעובי 4 ס"מ מתערובת עם אבן דולומיט גודל מקסימלי 12.5 מ"מ ("1/2), ביטומן 68-10 PG, לרבות פיזור והידוק</d:t>
    </d:r>
  </si>
  <si>
    <t>01.51.040.0063</t>
  </si>
  <si>
    <d:r xmlns:d="http://schemas.openxmlformats.org/spreadsheetml/2006/main">
      <d:rPr>
        <d:sz val="11"/>
        <d:rFont val="Calibri"/>
      </d:rPr>
      <d:t xml:space="preserve">בטון אספלט למדרכות ושבילים בעובי 4 ס"מ מתערובת עם אבן דולומיט גודל מקסימלי 12.5 מ"מ ("1/2), ביטומן 68-10 PG, לרבות פיזור והידוק</d:t>
    </d:r>
  </si>
  <si>
    <t>01.51.040.9010</t>
  </si>
  <si>
    <d:r xmlns:d="http://schemas.openxmlformats.org/spreadsheetml/2006/main">
      <d:rPr>
        <d:sz val="11"/>
        <d:rFont val="Calibri"/>
      </d:rPr>
      <d:t xml:space="preserve">תאמ"א 12.5 (S.M.A) בעובי 4 ס"מ, עם אגרגאט גס בזלתי סוג א' וביטומן 10- PG70.</d:t>
    </d:r>
  </si>
  <si>
    <t>01.51.040.9020</t>
  </si>
  <si>
    <d:r xmlns:d="http://schemas.openxmlformats.org/spreadsheetml/2006/main">
      <d:rPr>
        <d:sz val="11"/>
        <d:rFont val="Calibri"/>
      </d:rPr>
      <d:t xml:space="preserve">תא"צ 25 בעובי 5 ס"מ עם אגרגט גס רירי / דולומיטי סוג א' וביטומן 10- PG70.</d:t>
    </d:r>
  </si>
  <si>
    <t>01.51.040.9030</t>
  </si>
  <si>
    <d:r xmlns:d="http://schemas.openxmlformats.org/spreadsheetml/2006/main">
      <d:rPr>
        <d:sz val="11"/>
        <d:rFont val="Calibri"/>
      </d:rPr>
      <d:t xml:space="preserve">תא"צ 25 בעובי 6 ס"מ אגרגט גירי/דולומיטי סוג א' ביטומן PG-70-10.</d:t>
    </d:r>
  </si>
  <si>
    <t>01.51.064</t>
  </si>
  <si>
    <t>תאי בקרה - תפיסה (קולטנים)</t>
  </si>
  <si>
    <t>01.51.064.0010</t>
  </si>
  <si>
    <d:r xmlns:d="http://schemas.openxmlformats.org/spreadsheetml/2006/main">
      <d:rPr>
        <d:sz val="11"/>
        <d:rFont val="Calibri"/>
      </d:rPr>
      <d:t xml:space="preserve">תא קליטה ראשי במידות 80/50 ס"מ ובעומק 1.25 מ' לרבות אבן שפה מיצקת, מס' רשתות 1 ומסגרת, לעומס 25 טון C250</d:t>
    </d:r>
  </si>
  <si>
    <t>01.51.064.0030</t>
  </si>
  <si>
    <d:r xmlns:d="http://schemas.openxmlformats.org/spreadsheetml/2006/main">
      <d:rPr>
        <d:sz val="11"/>
        <d:rFont val="Calibri"/>
      </d:rPr>
      <d:t xml:space="preserve">תוספת לתא קליטה ראשי עבור תא קליטה אמצעי/סופי במידות 80/50 ס"מ ובעומק פנים 0.45 מ', לרבות אבן שפה מיצקת, מס' רשתות 1 ומסגרת, לעומס 25 טון C250</d:t>
    </d:r>
  </si>
  <si>
    <t>01.51.081</t>
  </si>
  <si>
    <t>תמרור ושילוט</t>
  </si>
  <si>
    <t>01.51.081.0010</t>
  </si>
  <si>
    <d:r xmlns:d="http://schemas.openxmlformats.org/spreadsheetml/2006/main">
      <d:rPr>
        <d:sz val="11"/>
        <d:rFont val="Calibri"/>
      </d:rPr>
      <d:t xml:space="preserve">עמוד מגולוון כולל תמרור מחזיר אור מסוג עירוני, דרגת מחזיר אור RA1 לפי ת"י 12899 חלק 1, לרבות יסוד</d:t>
    </d:r>
  </si>
  <si>
    <t>01.51.081.0015</t>
  </si>
  <si>
    <d:r xmlns:d="http://schemas.openxmlformats.org/spreadsheetml/2006/main">
      <d:rPr>
        <d:sz val="11"/>
        <d:rFont val="Calibri"/>
      </d:rPr>
      <d:t xml:space="preserve">תמרור אזהרה זוהר מחזיר אור מסוג עירוני, דרגת מחזיר אור RA1 לפי ת"י 12899 חלק 1, ללא עמוד</d:t>
    </d:r>
  </si>
  <si>
    <t>01.51.081.0021</t>
  </si>
  <si>
    <d:r xmlns:d="http://schemas.openxmlformats.org/spreadsheetml/2006/main">
      <d:rPr>
        <d:sz val="11"/>
        <d:rFont val="Calibri"/>
      </d:rPr>
      <d:t xml:space="preserve">תמרור תחבורה ציבורית זוהר מחזיר אור מסוג עירוני, דרגת מחזיר אור RA1 לפי ת"י 12899 חלק 1, ללא עמוד</d:t>
    </d:r>
  </si>
  <si>
    <t>01.51.081.2010</t>
  </si>
  <si>
    <d:r xmlns:d="http://schemas.openxmlformats.org/spreadsheetml/2006/main">
      <d:rPr>
        <d:sz val="11"/>
        <d:rFont val="Calibri"/>
      </d:rPr>
      <d:t xml:space="preserve">עיני חתול" מאלומיניום בגודל 10/10 ס"מ, דו צדדי, לבן/צהוב</d:t>
    </d:r>
  </si>
  <si>
    <t>01.51.082</t>
  </si>
  <si>
    <t>צביעה וסימון דרכים ומסלולים</t>
  </si>
  <si>
    <t>01.51.082.0001</t>
  </si>
  <si>
    <d:r xmlns:d="http://schemas.openxmlformats.org/spreadsheetml/2006/main">
      <d:rPr>
        <d:sz val="11"/>
        <d:rFont val="Calibri"/>
      </d:rPr>
      <d:t xml:space="preserve">הערות: 1. הצבעים לסימון דרכים באספלט לפי ת"י 935 חלק 1, פיזור כדוריות זכוכית לפי ת"י 935 חלק 4.2. הצביעה תמדד לפי צביעה בפועל, לא ימדדו המרווחים והקטעים שאינם צבועים.3. עלות יום עבודה עבור צוות אנשים לסימון כבישים - ראה תת פרק 60.020.</d:t>
    </d:r>
  </si>
  <si>
    <t>01.51.082.0009</t>
  </si>
  <si>
    <d:r xmlns:d="http://schemas.openxmlformats.org/spreadsheetml/2006/main">
      <d:rPr>
        <d:sz val="11"/>
        <d:rFont val="Calibri"/>
      </d:rPr>
      <d:t xml:space="preserve">צביעת קווים ברוחב 10 ס"מ בצבע חד רכיבי לבן/צהוב מלא/מקווקו, לרבות אחריות 6 חודשים</d:t>
    </d:r>
  </si>
  <si>
    <t>01.51.082.0030</t>
  </si>
  <si>
    <d:r xmlns:d="http://schemas.openxmlformats.org/spreadsheetml/2006/main">
      <d:rPr>
        <d:sz val="11"/>
        <d:rFont val="Calibri"/>
      </d:rPr>
      <d:t xml:space="preserve">צביעת קווים ברוחב 30 ס"מ בצבע חד רכיבי לבן/צהוב מלא/מקווקו, לרבות אחריות 12 חודשים</d:t>
    </d:r>
  </si>
  <si>
    <t>01.51.082.0038</t>
  </si>
  <si>
    <d:r xmlns:d="http://schemas.openxmlformats.org/spreadsheetml/2006/main">
      <d:rPr>
        <d:sz val="11"/>
        <d:rFont val="Calibri"/>
      </d:rPr>
      <d:t xml:space="preserve">צביעת שני קווים במקביל ברוחב 10 ס"מ כל קו, עם מרחק של 10 ס"מ ביניהם, בצבע חד רכיבי לבן/צהוב מלא/מקווקו, לרבות אחריות 12 חודשים</d:t>
    </d:r>
  </si>
  <si>
    <t>01.51.082.0200</t>
  </si>
  <si>
    <d:r xmlns:d="http://schemas.openxmlformats.org/spreadsheetml/2006/main">
      <d:rPr>
        <d:sz val="11"/>
        <d:rFont val="Calibri"/>
      </d:rPr>
      <d:t xml:space="preserve">צביעת שטחים, לרבות איי תנועה, בצבע חד רכיבי לבן/צהוב, לרבות אחריות 12 חודשים</d:t>
    </d:r>
  </si>
  <si>
    <t>01.51.082.0210</t>
  </si>
  <si>
    <d:r xmlns:d="http://schemas.openxmlformats.org/spreadsheetml/2006/main">
      <d:rPr>
        <d:sz val="11"/>
        <d:rFont val="Calibri"/>
      </d:rPr>
      <d:t xml:space="preserve">צביעת מעברי חצייה (קווים ברוחב 50 ס"מ)בצבע חד רכיבי לבן/צהוב, לרבות אחריות 6 חודשים</d:t>
    </d:r>
  </si>
  <si>
    <t>01.51.082.0220</t>
  </si>
  <si>
    <d:r xmlns:d="http://schemas.openxmlformats.org/spreadsheetml/2006/main">
      <d:rPr>
        <d:sz val="11"/>
        <d:rFont val="Calibri"/>
      </d:rPr>
      <d:t xml:space="preserve">צביעת קווי עצירה ברוחב 50 ס"מ בצבע חד רכיבי לבן/צהוב, לרבות אחריות 6 חודשים</d:t>
    </d:r>
  </si>
  <si>
    <t>01.51.082.0300</t>
  </si>
  <si>
    <d:r xmlns:d="http://schemas.openxmlformats.org/spreadsheetml/2006/main">
      <d:rPr>
        <d:sz val="11"/>
        <d:rFont val="Calibri"/>
      </d:rPr>
      <d:t xml:space="preserve">צביעת חץ בודדב צבע חד רכיבי לבן/צהוב, לרבות אחריות 6 חודשים</d:t>
    </d:r>
  </si>
  <si>
    <t>01.51.082.0310</t>
  </si>
  <si>
    <d:r xmlns:d="http://schemas.openxmlformats.org/spreadsheetml/2006/main">
      <d:rPr>
        <d:sz val="11"/>
        <d:rFont val="Calibri"/>
      </d:rPr>
      <d:t xml:space="preserve">צביעת חץ כפול בצבע חד רכיבי לבן/צהוב, לרבות אחריות 6 חודשים</d:t>
    </d:r>
  </si>
  <si>
    <t>01.51.082.0400</t>
  </si>
  <si>
    <d:r xmlns:d="http://schemas.openxmlformats.org/spreadsheetml/2006/main">
      <d:rPr>
        <d:sz val="11"/>
        <d:rFont val="Calibri"/>
      </d:rPr>
      <d:t xml:space="preserve">צביעת אבני שפה בצבע חד רכיבי לבן/צהוב, לרבות אחריות 6 חודשים</d:t>
    </d:r>
  </si>
  <si>
    <t>01.51.082.0470</t>
  </si>
  <si>
    <d:r xmlns:d="http://schemas.openxmlformats.org/spreadsheetml/2006/main">
      <d:rPr>
        <d:sz val="11"/>
        <d:rFont val="Calibri"/>
      </d:rPr>
      <d:t xml:space="preserve">סימון סמל אופניים מתוך תמרור 804, בצבע חד רכיבי לבן</d:t>
    </d:r>
  </si>
  <si>
    <t>01.51.082.1810</t>
  </si>
  <si>
    <d:r xmlns:d="http://schemas.openxmlformats.org/spreadsheetml/2006/main">
      <d:rPr>
        <d:sz val="11"/>
        <d:rFont val="Calibri"/>
      </d:rPr>
      <d:t xml:space="preserve">סימון שביל ונתיב אופניים בחומר להגוונה ירוקה דו רכיבי לאזורי "קונפליקט" (מפגש רצועות לתנועת אופניים עם נתיבי תנועת רכב מנועי), מאושר על ידי הוועדה הבינמשרדית להתקני תנועה, לרבות אחריות 24 חודשים</d:t>
    </d:r>
  </si>
  <si>
    <t>01.51.082.9000</t>
  </si>
  <si>
    <d:r xmlns:d="http://schemas.openxmlformats.org/spreadsheetml/2006/main">
      <d:rPr>
        <d:sz val="11"/>
        <d:rFont val="Calibri"/>
      </d:rPr>
      <d:t xml:space="preserve">צביעת מעויין בצבע צהוב (תמרור 503), לרבות אחריות 12 חודשים</d:t>
    </d:r>
  </si>
  <si>
    <t>01.51.082.9001</t>
  </si>
  <si>
    <d:r xmlns:d="http://schemas.openxmlformats.org/spreadsheetml/2006/main">
      <d:rPr>
        <d:sz val="11"/>
        <d:rFont val="Calibri"/>
      </d:rPr>
      <d:t xml:space="preserve">פס סימון אדום ברוחב 1.30 מטר לסימון נת"צ על פי מפרט לחומר הגוונה אדום בנתיבי תחבורה ציבורית של משרד התחבורה</d:t>
    </d:r>
  </si>
  <si>
    <t>01.51.092</t>
  </si>
  <si>
    <t>מעקות בטיחות</t>
  </si>
  <si>
    <t>01.51.092.0015</t>
  </si>
  <si>
    <d:r xmlns:d="http://schemas.openxmlformats.org/spreadsheetml/2006/main">
      <d:rPr>
        <d:sz val="11"/>
        <d:rFont val="Calibri"/>
      </d:rPr>
      <d:t xml:space="preserve">מעקה בטיחות קבוע מפלדה חד צדדי (קורה דו גלית W) דגם "ESP 2.00" או ש"ע לרמת תפקוד 2-N ורוחב פעיל נדרש 5-W, לרבות עמודים כל 2.0 מ'</d:t>
    </d:r>
  </si>
  <si>
    <t>01.51.092.0950</t>
  </si>
  <si>
    <d:r xmlns:d="http://schemas.openxmlformats.org/spreadsheetml/2006/main">
      <d:rPr>
        <d:sz val="11"/>
        <d:rFont val="Calibri"/>
      </d:rPr>
      <d:t xml:space="preserve">פרט קצה (גלישה) למעקה בטיחות קבוע מפלדה דגם "ESP 4.00" או ש"ע באורך 4 מ'</d:t>
    </d:r>
  </si>
  <si>
    <t>01.57</t>
  </si>
  <si>
    <t>קווי מים, ביוב ותיעול</t>
  </si>
  <si>
    <t>01.57.011</t>
  </si>
  <si>
    <t>צינורות פלדה לאספקת מים</t>
  </si>
  <si>
    <t>01.57.011.0152</t>
  </si>
  <si>
    <d:r xmlns:d="http://schemas.openxmlformats.org/spreadsheetml/2006/main">
      <d:rPr>
        <d:sz val="11"/>
        <d:rFont val="Calibri"/>
      </d:rPr>
      <d:t xml:space="preserve">צינורות פלדה קוטר "4, עובי דופן "5/32, עם עטיפה חיצונית פוליאתילן שחול תלת שכבתי בעובי 4 מ"מ דוגמת "טריו 4" תוצרת "צינורות המזרח התיכון" או ש"ע וציפוי פנים מלט צמנט, לא כולל ספחים למעט מחברים, מונחים בקרקע בעומק עד 1.25 מ', לרבות עבודות חפירה, עטיפת חול ומילוי חוזר</d:t>
    </d:r>
  </si>
  <si>
    <t>01.57.014</t>
  </si>
  <si>
    <t>חיבור קווי מים</t>
  </si>
  <si>
    <t>01.57.014.0020</t>
  </si>
  <si>
    <d:r xmlns:d="http://schemas.openxmlformats.org/spreadsheetml/2006/main">
      <d:rPr>
        <d:sz val="11"/>
        <d:rFont val="Calibri"/>
      </d:rPr>
      <d:t xml:space="preserve">חיבור קו מים חדש מצינור פלדה קוטר "4 לקו קיים מצינור פלדה קוטר "4, לרבות עבודות חפירה לגילוי הקו הקיים, ניקוז הקו, חיבור לקו הקיים באמצעות ריתוך, מעבר קוטר/זקף/קשת/מופה לריתוך (מצמד), לא כולל הסתעפות, לרבות העבודות והאביזרים הנדרשים לחיבור מושלם, והחזרת המצב לקדמותו</d:t>
    </d:r>
  </si>
  <si>
    <t>01.57.021</t>
  </si>
  <si>
    <t>מגופים, מפעילים חשמליים למגופים ו - "גמל" מים</t>
  </si>
  <si>
    <t>01.57.021.0095</t>
  </si>
  <si>
    <d:r xmlns:d="http://schemas.openxmlformats.org/spreadsheetml/2006/main">
      <d:rPr>
        <d:sz val="11"/>
        <d:rFont val="Calibri"/>
      </d:rPr>
      <d:t xml:space="preserve">מגוף טריז צר קוטר "4 עשוי ברזל יציקה, עם ציפוי פנים וחוץ אפוקסי ללחץ עבודה של 16 אטמ', לרבות אוגנים נגדיים</d:t>
    </d:r>
  </si>
  <si>
    <t>01.57.027</t>
  </si>
  <si>
    <t>תאים לאביזרים</t>
  </si>
  <si>
    <t>01.57.027.0020</t>
  </si>
  <si>
    <d:r xmlns:d="http://schemas.openxmlformats.org/spreadsheetml/2006/main">
      <d:rPr>
        <d:sz val="11"/>
        <d:rFont val="Calibri"/>
      </d:rPr>
      <d:t xml:space="preserve">תא לאביזרים מחוליות טרומיות, קוטר פנימי 60 ס"מ, ובעומק עד 75 ס"מ עם מכסה ב.ב. קוטר 50 ס"מ, ממין B125 (12.5 טון) ורצפת חצץ, לרבות עבודות חפירה ומילוי חוזר</d:t>
    </d:r>
  </si>
  <si>
    <t>01.57.042</t>
  </si>
  <si>
    <t>שוחות בקרה עגולות לביוב מחוליות טרומיות</t>
  </si>
  <si>
    <t>01.57.042.0990</t>
  </si>
  <si>
    <d:r xmlns:d="http://schemas.openxmlformats.org/spreadsheetml/2006/main">
      <d:rPr>
        <d:sz val="11"/>
        <d:rFont val="Calibri"/>
      </d:rPr>
      <d:t xml:space="preserve">איתור שוחה מוסתרת (קבורה) בשטחי גינון ובשטחים שאינם מרוצפים או סלולים</d:t>
    </d:r>
  </si>
  <si>
    <t>01.57.042.1000</t>
  </si>
  <si>
    <d:r xmlns:d="http://schemas.openxmlformats.org/spreadsheetml/2006/main">
      <d:rPr>
        <d:sz val="11"/>
        <d:rFont val="Calibri"/>
      </d:rPr>
      <d:t xml:space="preserve">ביטול שוחות בקרה בקוטר עד 100 ס"מ ובעומק עד 1.75, לרבות פירוק התקרה, מילוי הבור עם חול או מצע מהודק, ניתוק מצינור בכניסה ושאיבת המים מתוכו</d:t>
    </d:r>
  </si>
  <si>
    <t>01.57.042.1010</t>
  </si>
  <si>
    <d:r xmlns:d="http://schemas.openxmlformats.org/spreadsheetml/2006/main">
      <d:rPr>
        <d:sz val="11"/>
        <d:rFont val="Calibri"/>
      </d:rPr>
      <d:t xml:space="preserve">ביטול שוחות בקרה בקוטר 110-125 ס"מ ובעומק עד 1.75, לרבות פירוק התקרה, מילוי הבור עם חול או מצע מהודק, ניתוק מצינור בכניסה ושאיבת המים מתוכו</d:t>
    </d:r>
  </si>
  <si>
    <t>01.57.042.1090</t>
  </si>
  <si>
    <d:r xmlns:d="http://schemas.openxmlformats.org/spreadsheetml/2006/main">
      <d:rPr>
        <d:sz val="11"/>
        <d:rFont val="Calibri"/>
      </d:rPr>
      <d:t xml:space="preserve">הגבהת שוחות בקרה קוטר פנים 125 ס"מ ע"י הוספת חוליות או בניה לרבות פירוק והרכבה מחדש של התקרה עם המכסה והאטמים. גובה ההגבהה של השוחה 0.5 מ'</d:t>
    </d:r>
  </si>
  <si>
    <t>01.57.042.1100</t>
  </si>
  <si>
    <d:r xmlns:d="http://schemas.openxmlformats.org/spreadsheetml/2006/main">
      <d:rPr>
        <d:sz val="11"/>
        <d:rFont val="Calibri"/>
      </d:rPr>
      <d:t xml:space="preserve">הגבהת שוחות בקרה קוטר פנים 125 ס"מ ע"י הוספת חוליות או בניה לרבות פירוק והרכבה מחדש של התקרה עם המכסה והאטמים. גובה ההגבהה של השוחה 0.66 מ'</d:t>
    </d:r>
  </si>
  <si>
    <t>01.57.042.1130</t>
  </si>
  <si>
    <d:r xmlns:d="http://schemas.openxmlformats.org/spreadsheetml/2006/main">
      <d:rPr>
        <d:sz val="11"/>
        <d:rFont val="Calibri"/>
      </d:rPr>
      <d:t xml:space="preserve">הנמכת תאי מים או ביוב קוטר 80 ס"מ לגובה מעל 0.3 מ' ועד 1.0 מ', לרבות חפירה מסביב לתא, ניסור חלק עליון של דפנות התא, יציקת חגורות בטון מסביב, פירוק והרכבה מחדש של התקרה והמכסה</d:t>
    </d:r>
  </si>
  <si>
    <t>01.57.048</t>
  </si>
  <si>
    <t>ניקוי ושטיפה של קווי ביוב ותאי בקרה</t>
  </si>
  <si>
    <t>01.57.048.0050</t>
  </si>
  <si>
    <d:r xmlns:d="http://schemas.openxmlformats.org/spreadsheetml/2006/main">
      <d:rPr>
        <d:sz val="11"/>
        <d:rFont val="Calibri"/>
      </d:rPr>
      <d:t xml:space="preserve">ניקוי ושטיפה של קווי ביוב ותאי בקרה לביוב ע"י ביובית בהספק 240 ליטר/דקה לחץ 120 בר, לרבות צוות (מפעיל ופועל) - תשלום ליום עבודה 8 ש"ע</d:t>
    </d:r>
  </si>
  <si>
    <t>י"ע</t>
  </si>
  <si>
    <t>01.57.048.0110</t>
  </si>
  <si>
    <d:r xmlns:d="http://schemas.openxmlformats.org/spreadsheetml/2006/main">
      <d:rPr>
        <d:sz val="11"/>
        <d:rFont val="Calibri"/>
      </d:rPr>
      <d:t xml:space="preserve">ניקוי ושטיפה של תאי בקרה לביוב בקוטר 100 ס"מ ובעומק מעל 1.25 מ' עד 2.75 מ'</d:t>
    </d:r>
  </si>
  <si>
    <t>01.57.051</t>
  </si>
  <si>
    <t>צינורות תיעול (ניקוז) מבטון מזוין</t>
  </si>
  <si>
    <t>01.57.051.0052</t>
  </si>
  <si>
    <d:r xmlns:d="http://schemas.openxmlformats.org/spreadsheetml/2006/main">
      <d:rPr>
        <d:sz val="11"/>
        <d:rFont val="Calibri"/>
      </d:rPr>
      <d:t xml:space="preserve">צינורות מבטון מזוין לפי ת"י 27 סוג 1 עם אטם תיקני על ה"זכר" דרג 5 קוטר 40 ס"מ מונחים בקרקע בעומק מעל 1.25 מ' ועד 1.75 מ', לרבות עבודות חפירה, עטיפת חול ומילוי חוזר</d:t>
    </d:r>
  </si>
  <si>
    <t>01.57.051.0132</t>
  </si>
  <si>
    <d:r xmlns:d="http://schemas.openxmlformats.org/spreadsheetml/2006/main">
      <d:rPr>
        <d:sz val="11"/>
        <d:rFont val="Calibri"/>
      </d:rPr>
      <d:t xml:space="preserve">צינורות מבטון מזוין לפי ת"י 27 סוג 1 עם אטם תיקני על ה"זכר" דרג 5 קוטר 50 ס"מ מונחים בקרקע בעומק מעל 1.75 מ' ועד 2.25 מ', לרבות עבודות חפירה, עטיפת חול ומילוי חוזר</d:t>
    </d:r>
  </si>
  <si>
    <t>01.57.062</t>
  </si>
  <si>
    <t>שוחות בקרה מרובעות לתיעול (ניקוז) מחוליות טרומיות</t>
  </si>
  <si>
    <t>01.57.062.0120</t>
  </si>
  <si>
    <d:r xmlns:d="http://schemas.openxmlformats.org/spreadsheetml/2006/main">
      <d:rPr>
        <d:sz val="11"/>
        <d:rFont val="Calibri"/>
      </d:rPr>
      <d:t xml:space="preserve">שוחות בקרה מלבניות מחוליות טרומיות במידות פנים 120/100 ס"מ, עם תא שיקוע, תקרה ומכסה ב.ב. בקוטר 60 ס"מ ממין D400 (40 טון), שלבי דריכה וכל האביזרים, בעומק מעל 1.75 מ' ועד 2.25 מ', לרבות עבודות חפירה ומילוי חוזר</d:t>
    </d:r>
  </si>
  <si>
    <t>01.57.062.0130</t>
  </si>
  <si>
    <d:r xmlns:d="http://schemas.openxmlformats.org/spreadsheetml/2006/main">
      <d:rPr>
        <d:sz val="11"/>
        <d:rFont val="Calibri"/>
      </d:rPr>
      <d:t xml:space="preserve">שוחות בקרה מלבניות מחוליות טרומיות במידות פנים 120/100 ס"מ, עם תא שיקוע, תקרה ומכסה ב.ב. בקוטר 60 ס"מ ממין D400 (40 טון), שלבי דריכה וכל האביזרים, בעומק מעל 2.25 מ' ועד 2.75 מ', לרבות עבודות חפירה ומילוי חוזר</d:t>
    </d:r>
  </si>
  <si>
    <t>01.57.062.0140</t>
  </si>
  <si>
    <d:r xmlns:d="http://schemas.openxmlformats.org/spreadsheetml/2006/main">
      <d:rPr>
        <d:sz val="11"/>
        <d:rFont val="Calibri"/>
      </d:rPr>
      <d:t xml:space="preserve">שוחות בקרה מלבניות מחוליות טרומיות במידות פנים 120/100 ס"מ, עם תא שיקוע, תקרה ומכסה ב.ב. בקוטר 60 ס"מ ממין D400 (40 טון), שלבי דריכה וכל האביזרים, בעומק מעל 2.75 מ' ועד 3.25 מ', לרבות עבודות חפירה ומילוי חוזר</d:t>
    </d:r>
  </si>
  <si>
    <t>01.57.071</t>
  </si>
  <si>
    <t>הכנות לחיבורי מגרש</t>
  </si>
  <si>
    <t>01.57.071.0001</t>
  </si>
  <si>
    <d:r xmlns:d="http://schemas.openxmlformats.org/spreadsheetml/2006/main">
      <d:rPr>
        <d:sz val="11"/>
        <d:rFont val="Calibri"/>
      </d:rPr>
      <d:t xml:space="preserve">הכנה לחיבור מים כפול למגרש קוטר "3, לרבות קטעי צינור פלדה באורך כולל של 5 מ' (חלקם תת קרקעי) עם ציפוי פנימי של בטון ועטיפה חיצונית פוליאתילן שחול תלת שכבתי, הסתעפות, מחברים, קשתות, אוגן ואוגן עיוור במקום שני פקקים, ללא מגוף שימדד בנפרד, חיבור לצינור הראשי (קו חדש) מותקן מושלם</d:t>
    </d:r>
  </si>
  <si>
    <t>01.57.075</t>
  </si>
  <si>
    <t>קידוח אופקי עם שרוול מצינורות פלדה ע"י מכונת ספירלה</t>
  </si>
  <si>
    <t>01.57.075.1000</t>
  </si>
  <si>
    <d:r xmlns:d="http://schemas.openxmlformats.org/spreadsheetml/2006/main">
      <d:rPr>
        <d:sz val="11"/>
        <d:rFont val="Calibri"/>
      </d:rPr>
      <d:t xml:space="preserve">תוספת לקידוח אופקי עבור השחלת צנרת מפלדה או פוליאתילן (הנמדד בנפרד) קוטר עד "10 בשרוול הקידוח, לרבות טבעות שומרות מרחק וסתימת הקצוות</d:t>
    </d:r>
  </si>
  <si>
    <t>01.57.076</t>
  </si>
  <si>
    <t>קידוח אופקי גמיש עם צינורות פוליאתילן ע"י מכונת HDD</t>
  </si>
  <si>
    <t>01.57.076.0001</t>
  </si>
  <si>
    <d:r xmlns:d="http://schemas.openxmlformats.org/spreadsheetml/2006/main">
      <d:rPr>
        <d:sz val="11"/>
        <d:rFont val="Calibri"/>
      </d:rPr>
      <d:t xml:space="preserve">הערות: 1. תוספת לקידוח גמיש עבור שימוש בשיטת ניווט מסוג "Paratrack" - ראה סעיף 57.077.0680.2. תוספת לקידוח גמיש עבור ביצוע קידוח מתחת לפסי רכבת ו/או בכל מקום שידרש עבור הזרקת דייס צמנטי/דייס דריל גראוט מסביב לצינור הקידוח - ראה סעיפים 57.077.1110-1180.3. קידוח גמיש ע"י מכונת HDD מסוג "P80" - ראה סעיף 57.077.0005-0009.4. מחיר חפירת הבורות לקידוח אופקי ע"י מכונת HDD אינו כולל את המחיר של מערכת דיפון, יציקה מבטון של קירות דיפון ורצפות ושאיבת מי תהום במידה וידרש.</d:t>
    </d:r>
  </si>
  <si>
    <t>01.57.076.0002</t>
  </si>
  <si>
    <d:r xmlns:d="http://schemas.openxmlformats.org/spreadsheetml/2006/main">
      <d:rPr>
        <d:sz val="11"/>
        <d:rFont val="Calibri"/>
      </d:rPr>
      <d:t xml:space="preserve">חפירת 2 בורות לקידוח אופקי ע"י מכונת HDD והתארגנות בשני צידי המעבר לרבות גישושים בכל סוגי הקרקע (פרט לסלע מוצק), עבור צינורות קוטר "36-"8 ומילוי חוזר בחומר מקומי. מילוי מובא ימדד בנפרד. עומק הבור עד 4.0 מ'</d:t>
    </d:r>
  </si>
  <si>
    <t>01.57.076.0060</t>
  </si>
  <si>
    <d:r xmlns:d="http://schemas.openxmlformats.org/spreadsheetml/2006/main">
      <d:rPr>
        <d:sz val="11"/>
        <d:rFont val="Calibri"/>
      </d:rPr>
      <d:t xml:space="preserve">קידוח אופקי גמיש עם צינורות פוליאתילן, בקרקע (פרט לסלע מוצק) קוטר הצינור "14 (355 מ"מ), בעומק כלשהו, לרבות פינוי עודפי קידוח וכד', לביצוע מושלם של הקידוח, באורך עד 120 מ'. חפירת בורות ואספקת צינורות הפוליאתילן וריתוכים ימדדו בנפרד</d:t>
    </d:r>
  </si>
  <si>
    <t>01.57.076.0080</t>
  </si>
  <si>
    <d:r xmlns:d="http://schemas.openxmlformats.org/spreadsheetml/2006/main">
      <d:rPr>
        <d:sz val="11"/>
        <d:rFont val="Calibri"/>
      </d:rPr>
      <d:t xml:space="preserve">קידוח אופקי גמיש עם צינורות פוליאתילן, בקרקע (פרט לסלע מוצק) קוטר הצינור "18 (450 מ"מ), בעומק כלשהו, לרבות פינוי עודפי קידוח וכד', לביצוע מושלם של הקידוח, באורך עד 120 מ'. חפירת בורות ואספקת צינורות הפוליאתילן וריתוכים ימדדו בנפרד</d:t>
    </d:r>
  </si>
  <si>
    <t>01.57.076.0090</t>
  </si>
  <si>
    <d:r xmlns:d="http://schemas.openxmlformats.org/spreadsheetml/2006/main">
      <d:rPr>
        <d:sz val="11"/>
        <d:rFont val="Calibri"/>
      </d:rPr>
      <d:t xml:space="preserve">קידוח אופקי גמיש עם צינורות פוליאתילן, בקרקע (פרט לסלע מוצק) קוטר הצינור "20 (500 מ"מ), בעומק כלשהו, לרבות פינוי עודפי קידוח וכד', לביצוע מושלם של הקידוח, באורך עד 120 מ'. חפירת בורות ואספקת צינורות הפוליאתילן וריתוכים ימדדו בנפרד</d:t>
    </d:r>
  </si>
  <si>
    <t>01.57.076.0150</t>
  </si>
  <si>
    <d:r xmlns:d="http://schemas.openxmlformats.org/spreadsheetml/2006/main">
      <d:rPr>
        <d:sz val="11"/>
        <d:rFont val="Calibri"/>
      </d:rPr>
      <d:t xml:space="preserve">קידוח אופקי גמיש עם צינורות פוליאתילן, בקרקע (פרט לסלע מוצק) קוטר הצינור "32 (800 מ"מ), בעומק כלשהו, לרבות פינוי עודפי קידוח וכד', לביצוע מושלם של הקידוח, באורך עד 120 מ'. חפירת בורות ואספקת צינורות הפוליאתילן וריתוכים ימדדו בנפרד</d:t>
    </d:r>
  </si>
  <si>
    <t>01.57.076.0660</t>
  </si>
  <si>
    <d:r xmlns:d="http://schemas.openxmlformats.org/spreadsheetml/2006/main">
      <d:rPr>
        <d:sz val="11"/>
        <d:rFont val="Calibri"/>
      </d:rPr>
      <d:t xml:space="preserve">ריתוך צנרת פוליאתילן עד קוטר 160 מ"מ לרבות מחפרון (הספק יומי כ -9 ריתוכים)</d:t>
    </d:r>
  </si>
  <si>
    <t>01.57.076.0661</t>
  </si>
  <si>
    <d:r xmlns:d="http://schemas.openxmlformats.org/spreadsheetml/2006/main">
      <d:rPr>
        <d:sz val="11"/>
        <d:rFont val="Calibri"/>
      </d:rPr>
      <d:t xml:space="preserve">ריתוך צנרת פוליאתילן מעל קוטר 160 מ"מ ועד 315 מ"מ לרבות מחפרון (הספק יומי כ - 5 ריתוכים)</d:t>
    </d:r>
  </si>
  <si>
    <t>01.57.076.0710</t>
  </si>
  <si>
    <d:r xmlns:d="http://schemas.openxmlformats.org/spreadsheetml/2006/main">
      <d:rPr>
        <d:sz val="11"/>
        <d:rFont val="Calibri"/>
      </d:rPr>
      <d:t xml:space="preserve">אספקה (בלבד) של צינורות פוליאתילן מסוג H.D.P.E כדוגמת 100-PE , דרג 10 לביצוע קידוח גמיש, קוטר 110 מ"מ</d:t>
    </d:r>
  </si>
  <si>
    <t>01.57.076.0720</t>
  </si>
  <si>
    <d:r xmlns:d="http://schemas.openxmlformats.org/spreadsheetml/2006/main">
      <d:rPr>
        <d:sz val="11"/>
        <d:rFont val="Calibri"/>
      </d:rPr>
      <d:t xml:space="preserve">אספקה (בלבד) של צינורות פוליאתילן מסוג H.D.P.E כדוגמת 100-PE , דרג 10 לביצוע קידוח גמיש, קוטר 160 מ"מ</d:t>
    </d:r>
  </si>
  <si>
    <t>01.57.076.0730</t>
  </si>
  <si>
    <d:r xmlns:d="http://schemas.openxmlformats.org/spreadsheetml/2006/main">
      <d:rPr>
        <d:sz val="11"/>
        <d:rFont val="Calibri"/>
      </d:rPr>
      <d:t xml:space="preserve">אספקה (בלבד) של צינורות פוליאתילן מסוג H.D.P.E כדוגמת 100-PE , דרג 10 לביצוע קידוח גמיש, קוטר 200 מ"מ</d:t>
    </d:r>
  </si>
  <si>
    <t>01.57.077</t>
  </si>
  <si>
    <t>קידוח אופקי גמיש עם צינורות פלדה ע"י מכונת HDD</t>
  </si>
  <si>
    <t>01.57.077.1140</t>
  </si>
  <si>
    <d:r xmlns:d="http://schemas.openxmlformats.org/spreadsheetml/2006/main">
      <d:rPr>
        <d:sz val="11"/>
        <d:rFont val="Calibri"/>
      </d:rPr>
      <d:t xml:space="preserve">תוספת לקידוח גמיש עם צינורות פלדה או פוליאתילן קוטר הצינור "14 (355 מ"מ) , מתחת לפסי רכבת ו/או בכל מקום שידרש, ע"י מכונת HDD עבור הזרקת דייס צמנטי/דייס דריל גראוט מסביב לצינור הקידוח</d:t>
    </d:r>
  </si>
  <si>
    <t>01.57.092</t>
  </si>
  <si>
    <t>מילוי תעלות, עטיפת חול וסימון תשתיות תת קרקעיות</t>
  </si>
  <si>
    <t>01.57.092.0032</t>
  </si>
  <si>
    <d:r xmlns:d="http://schemas.openxmlformats.org/spreadsheetml/2006/main">
      <d:rPr>
        <d:sz val="11"/>
        <d:rFont val="Calibri"/>
      </d:rPr>
      <d:t xml:space="preserve">מילוי תעלות או בורות בתערובת CLSM (פיוליט בחוזק נמוך מבוקר) בשפיכה חופשית ללא טפסנות (המחיר לכמות מעל 20 מ"ק)</d:t>
    </d:r>
  </si>
  <si>
    <t>01.57.092.0034</t>
  </si>
  <si>
    <d:r xmlns:d="http://schemas.openxmlformats.org/spreadsheetml/2006/main">
      <d:rPr>
        <d:sz val="11"/>
        <d:rFont val="Calibri"/>
      </d:rPr>
      <d:t xml:space="preserve">תוספת למילוי תעלות או בורות בתערובת CLSM עבור חוזק 3-8 מגפ"ס</d:t>
    </d:r>
  </si>
  <si>
    <t>01.90</t>
  </si>
  <si>
    <t>סעיפים מיוחדים והקצבים</t>
  </si>
  <si>
    <t>01.90.001</t>
  </si>
  <si>
    <t>פקחי תנועה וצוותי אבטחה</t>
  </si>
  <si>
    <t>01.90.001.0001</t>
  </si>
  <si>
    <d:r xmlns:d="http://schemas.openxmlformats.org/spreadsheetml/2006/main">
      <d:rPr>
        <d:sz val="11"/>
        <d:rFont val="Calibri"/>
      </d:rPr>
      <d:t xml:space="preserve">הערה: תשלום עבור הפעלת פקחים עפ"י אישור ו/או הנחייה מראש ממנה"פ להפעלתם. התשלום בפועל עבור שכרם יהיה כנגד יומן מעסיק ממוחשב עם פירוט ימי העבודה שלהם באתר, שמם ומספר השעות בהם עסקו באותו יום.</d:t>
    </d:r>
  </si>
  <si>
    <t>01.90.001.0002</t>
  </si>
  <si>
    <d:r xmlns:d="http://schemas.openxmlformats.org/spreadsheetml/2006/main">
      <d:rPr>
        <d:sz val="11"/>
        <d:rFont val="Calibri"/>
      </d:rPr>
      <d:t xml:space="preserve">תעריף לשעת פיקוח של פקח תנועה יום 06:00-19:00</d:t>
    </d:r>
  </si>
  <si>
    <t>ש"ע</t>
  </si>
  <si>
    <t>01.90.001.0003</t>
  </si>
  <si>
    <d:r xmlns:d="http://schemas.openxmlformats.org/spreadsheetml/2006/main">
      <d:rPr>
        <d:sz val="11"/>
        <d:rFont val="Calibri"/>
      </d:rPr>
      <d:t xml:space="preserve">תעריף לשעת פיקוח של פקח תנועה לילה 19:00-06:00</d:t>
    </d:r>
  </si>
  <si>
    <t>01.90.001.0004</t>
  </si>
  <si>
    <d:r xmlns:d="http://schemas.openxmlformats.org/spreadsheetml/2006/main">
      <d:rPr>
        <d:sz val="11"/>
        <d:rFont val="Calibri"/>
      </d:rPr>
      <d:t xml:space="preserve">תעריף לשעת ניידת + פיקוח של 2 פקחי תנועה יום 06:00-19:00</d:t>
    </d:r>
  </si>
  <si>
    <t>01.90.001.0005</t>
  </si>
  <si>
    <d:r xmlns:d="http://schemas.openxmlformats.org/spreadsheetml/2006/main">
      <d:rPr>
        <d:sz val="11"/>
        <d:rFont val="Calibri"/>
      </d:rPr>
      <d:t xml:space="preserve">תעריף לשעת ניידת + פיקוח של 2 פקחי תנועה לילה 19:00-06:00</d:t>
    </d:r>
  </si>
  <si>
    <t>01.90.001.0006</t>
  </si>
  <si>
    <d:r xmlns:d="http://schemas.openxmlformats.org/spreadsheetml/2006/main">
      <d:rPr>
        <d:sz val="11"/>
        <d:rFont val="Calibri"/>
      </d:rPr>
      <d:t xml:space="preserve">עבודות שבת/חג לפקח תוספת של 50% לשכר הרגיל</d:t>
    </d:r>
  </si>
  <si>
    <t>01.90.001.0007</t>
  </si>
  <si>
    <d:r xmlns:d="http://schemas.openxmlformats.org/spreadsheetml/2006/main">
      <d:rPr>
        <d:sz val="11"/>
        <d:rFont val="Calibri"/>
      </d:rPr>
      <d:t xml:space="preserve">שעתיים ראשונות של פקח מעבר למשמרת של 8 שעות, תוספת של 25% לשכר הרגיל בשעות היום</d:t>
    </d:r>
  </si>
  <si>
    <t>01.90.001.0009</t>
  </si>
  <si>
    <d:r xmlns:d="http://schemas.openxmlformats.org/spreadsheetml/2006/main">
      <d:rPr>
        <d:sz val="11"/>
        <d:rFont val="Calibri"/>
      </d:rPr>
      <d:t xml:space="preserve">שעתיים ראשונות של פקח מעבר למשמרת של 7 שעות, בעבודות לילה בתחום השעות שבין 22:00 לבין 06:00 ,תשלום תוספת 25% לשכר הרגיל</d:t>
    </d:r>
  </si>
  <si>
    <t>01.90.003</t>
  </si>
  <si>
    <t>עבודות פינויים של מבנים לאורך התוואי ותפיסת חלקות</t>
  </si>
  <si>
    <t>01.90.003.0001</t>
  </si>
  <si>
    <d:r xmlns:d="http://schemas.openxmlformats.org/spreadsheetml/2006/main">
      <d:rPr>
        <d:sz val="11"/>
        <d:rFont val="Calibri"/>
      </d:rPr>
      <d:t xml:space="preserve">"הערה: יש לקרוא את תכולת הסעיפים בפרק המוקדמות ונספח הריסות מבנים צמוד לסעיפי פרק זה.
שטח תפיסה וגידור ו/או להריסת מבנים יוגדר כשטח המיועד להפקעה ו/או הריסה לפי תוכנית ההפקעות בלבד."</d:t>
    </d:r>
  </si>
  <si>
    <t>01.90.003.0002</t>
  </si>
  <si>
    <d:r xmlns:d="http://schemas.openxmlformats.org/spreadsheetml/2006/main">
      <d:rPr>
        <d:sz val="11"/>
        <d:rFont val="Calibri"/>
      </d:rPr>
      <d:t xml:space="preserve">תפיסה וגידור שטח להפקעה כולל העתקת תשתיות פרטיות (מים, ביוב, ניקוז, חשמל, תאורה וכיו"ב).</d:t>
    </d:r>
  </si>
  <si>
    <t>01.90.006</t>
  </si>
  <si>
    <t>סעיפים כלליים</t>
  </si>
  <si>
    <t>01.90.006.0006</t>
  </si>
  <si>
    <d:r xmlns:d="http://schemas.openxmlformats.org/spreadsheetml/2006/main">
      <d:rPr>
        <d:sz val="11"/>
        <d:rFont val="Calibri"/>
      </d:rPr>
      <d:t xml:space="preserve">פירוק הובלה ואחסנה של שלטי פרסום (בילבורד) עד גודל 3*4 מ'.</d:t>
    </d:r>
  </si>
  <si>
    <t>01.90.006.0011</t>
  </si>
  <si>
    <d:r xmlns:d="http://schemas.openxmlformats.org/spreadsheetml/2006/main">
      <d:rPr>
        <d:sz val="11"/>
        <d:rFont val="Calibri"/>
      </d:rPr>
      <d:t xml:space="preserve">הצבת מיגונית באתר לכל משך הפרויקט בהתאם להנחיות פיקוד העורף והוראת המזמין. כולל העתקתה בתוך גבולות הפרויקט בהתאם לצורך. כולל ציוד מגן</d:t>
    </d:r>
  </si>
  <si>
    <t>01.90.006.0014</t>
  </si>
  <si>
    <d:r xmlns:d="http://schemas.openxmlformats.org/spreadsheetml/2006/main">
      <d:rPr>
        <d:sz val="11"/>
        <d:rFont val="Calibri"/>
      </d:rPr>
      <d:t xml:space="preserve">פינוי פסולת מעל פני הקרקע המצוייה באתר לפני תחילת עבודות הקבלן. פינוי פסולת יאושר רק לאחר מיון, ניפוי והפרדת הפסולת מעודפי עפר בולדרים ואבנים, לרבות עבודת ידיים אם נדרש, עירום הפסולת בנפרד ומדידתה ע"י מודד הקבלן וקבלת אישור המזמין לפני הפינוי. המדידה והתשלום במ"ק וכוללים פינוי וסילוק למרחק כלשהו שיידרש לרבות תשלומי אגרות.</d:t>
    </d:r>
  </si>
  <si>
    <t>01.90.007</t>
  </si>
  <si>
    <t>אחזקה</t>
  </si>
  <si>
    <t>01.90.007.0001</t>
  </si>
  <si>
    <d:r xmlns:d="http://schemas.openxmlformats.org/spreadsheetml/2006/main">
      <d:rPr>
        <d:sz val="11"/>
        <d:rFont val="Calibri"/>
      </d:rPr>
      <d:t xml:space="preserve">הערה: יש לקרוא את תכולת הסעיפים במפרט האחזקה והמוקדמות בצמוד לסעיפי פרק זה</d:t>
    </d:r>
  </si>
  <si>
    <t>01.90.007.0002</t>
  </si>
  <si>
    <d:r xmlns:d="http://schemas.openxmlformats.org/spreadsheetml/2006/main">
      <d:rPr>
        <d:sz val="11"/>
        <d:rFont val="Calibri"/>
      </d:rPr>
      <d:t xml:space="preserve">תשלום לעבודות אחזקה לפי חלופה 1 - עבור שטח/מקטע שטרם נמסר לקבלן - נתיב לכל כיוון (אחד או שנים), מפנים אבן שפה או מעקה הפרדה או מחוץ לסימון קו הפרדה ועד לקו ההפרדה או מעקה ההפרדה (כולל אמצעי ההפרדה וסימון) בין הנת"צ לנתיבי התנועה, על כלל מרכיבי ומבני הדרך, כולל, בין היתר, שטח המיסעה, תמרורים, שילוט לסוגיו, תעלות ניקוז ומעבירי מים, תחנות אוטובוס, מפרדות, מתקני רחוב (אם כלואים במתאר הגאומטרי) וכל שירות ועבודה כנדרש במפרט האחזקה ובהתאם לדרישות המינימום ולרמות השירות המפורטות בו. התשלום ינתן עבור אחזקת מקטע לחודש.
התשלום יינתן עבור אחזקת מקטע לחודש (על בסיס מחיר יסוד של 8,000 ש"ח ל 1 ק"מ)</d:t>
    </d:r>
  </si>
  <si>
    <t>חודש</t>
  </si>
  <si>
    <t>01.90.007.0003</t>
  </si>
  <si>
    <d:r xmlns:d="http://schemas.openxmlformats.org/spreadsheetml/2006/main">
      <d:rPr>
        <d:sz val="11"/>
        <d:rFont val="Calibri"/>
      </d:rPr>
      <d:t xml:space="preserve">תשלום לעבודות אחזקה לפי חלופה 2 - עבור שטח/מקטע שטרם נמסר לקבלן - מתאר הכולל את הרחוב כולו, מאבן שפה אחת לשנייה, כולל שטחי מיסעות שאינן משרתות נת"צ בלבד, על כלל מרכיבי ומבני הדרך, כולל, בין היתר, שטחי המיסעות למיניהן, תמרורים, שילוט לסוגיו, תעלות ניקוז ומעבירי מים, צידי הדרך, שטחים פתוחים, תחנות אוטובוס, מפרדות, מעקות, מתקני רחוב (אם כלואים במתאר הגאומטרי), גינון מפרדות וערוגות (אם כלואים במתאר הגיאומטרי) וכל שירות ועבודה כנדרש במפרט האחזקה ובהתאם לדרישות המינימום ולרמות השירות המפורטות בו. התשלום ינתן עבור אחזקת מקטע לחודש.
התשלום יינתן עבור אחזקת מקטע לחודש (על בסיס מחיר יסוד של 23,600 ש"ח ל 1 ק"מ)</d:t>
    </d:r>
  </si>
  <si>
    <t>01.90.007.0004</t>
  </si>
  <si>
    <d:r xmlns:d="http://schemas.openxmlformats.org/spreadsheetml/2006/main">
      <d:rPr>
        <d:sz val="11"/>
        <d:rFont val="Calibri"/>
      </d:rPr>
      <d:t xml:space="preserve">תשלום לעבודות אחזקה לפי חלופה 3 - עבור שטח/מקטע שטרם נמסר לקבלן - מתאר מלא כולל את הרחוב כולו, בין קו בניין אחד לקו בניין שני וכל מה שביניהם לרבות מדרכות, מפרדות, מעקות, ריהוט רחוב, מיסעות למיניהן, תמרורים, שילוט לסוגיו השונים, תעלות ניקוז ומעבירי מים, צידי הדרך, שטחים פתוחים, תחנות אוטובוס, מפרדות, מעקות, מתקני רחוב (אם כלואים במתאר הגאומטרי) וכל שירות ועבודה כנדרש במפרט האחזקה ובהתאם לדרישות המינימום ולרמות השירות המפורטות בו. התשלום ינתן עבור אחזקת מקטע לחודש.
התשלום יינתן עבור אחזקת מקטע לחודש (על בסיס מחיר יסוד של 34,500 ש"ח ל 1 ק"מ)</d:t>
    </d:r>
  </si>
  <si>
    <t>01.90.007.0005</t>
  </si>
  <si>
    <d:r xmlns:d="http://schemas.openxmlformats.org/spreadsheetml/2006/main">
      <d:rPr>
        <d:sz val="11"/>
        <d:rFont val="Calibri"/>
      </d:rPr>
      <d:t xml:space="preserve">תשלום לעבודות אחזקה לפי חלופה 1 - עבור שטח/מקטע בו הסתיימו עבודות ההקמה - נתיב לכל כיוון (אחד או שנים), מפנים אבן שפה או מעקה הפרדה או מחוץ לסימון קו הפרדה ועד לקו ההפרדה או מעקה ההפרדה (כולל אמצעי ההפרדה וסימון) בין הנת""צ לנתיבי התנועה, על כלל מרכיבי ומבני הדרך, כולל, בין היתר, שטח המיסעה, תמרורים, שילוט לסוגיו, תעלות ניקוז ומעבירי מים, תחנות אוטובוס, מפרדות, מתקני רחוב (אם כלואים במתאר הגאומטרי) וכל שירות ועבודה כנדרש במפרט האחזקה ובהתאם לדרישות המינימום ולרמות השירות המפורטות בו. התשלום ינתן עבור אחזקת מקטע לחודש.
התשלום יינתן עבור אחזקת מקטע לחודש (על בסיס מחיר יסוד של 3,800 ש"ח ל 1 ק"מ)</d:t>
    </d:r>
  </si>
  <si>
    <t>01.90.007.0006</t>
  </si>
  <si>
    <d:r xmlns:d="http://schemas.openxmlformats.org/spreadsheetml/2006/main">
      <d:rPr>
        <d:sz val="11"/>
        <d:rFont val="Calibri"/>
      </d:rPr>
      <d:t xml:space="preserve">תשלום לעבודות אחזקה לפי חלופה 2 - עבור שטח/מקטע בו הסתיימו עבודות ההקמה - מתאר הכולל את הרחוב כולו, מאבן שפה אחת לשנייה, כולל שטחי מיסעות שאינן משרתות נת"צ בלבד, על כלל מרכיבי ומבני הדרך, כולל, בין היתר, שטחי המיסעות למיניהן, תמרורים, שילוט לסוגיו, תעלות ניקוז ומעבירי מים, צידי הדרך, שטחים פתוחים, תחנות אוטובוס, מפרדות, מעקות, מתקני רחוב (אם כלואים במתאר הגאומטרי), גינון מפרדות וערוגות (אם כלואים במתאר הגיאומטרי) וכל שירות ועבודה כנדרש במפרט האזחקה ובהתאם לדרישות המינימום ולרמות השירות המפורטות בו. התשלום ינתן עבור אחזקת מקטע לחודש.
התשלום יינתן עבור אחזקת מקטע לחודש (על בסיס מחיר יסוד של 15,200 ש"ח ל 1 ק"מ)</d:t>
    </d:r>
  </si>
  <si>
    <t>01.90.007.0007</t>
  </si>
  <si>
    <d:r xmlns:d="http://schemas.openxmlformats.org/spreadsheetml/2006/main">
      <d:rPr>
        <d:sz val="11"/>
        <d:rFont val="Calibri"/>
      </d:rPr>
      <d:t xml:space="preserve">תשלום לעבודות אחזקה לפי חלופה 3 - עבור שטח/מקטע בו הסתיימו עבודות ההקמה - מתאר מלא כולל את הרחוב כולו, בין קו בניין אחד לקו בניין שני וכל מה שביניהם לרבות מדרכות, מפרדות, מעקות, ריהוט רחוב, מיסעות למיניהן, תמרורים, שילוט לסוגיו השונים, תעלות ניקוז ומעבירי מים, צידי הדרך, שטחים פתוחים, תחנות אוטובוס, מפרדות, מעקות, מתקני רחוב (אם כלואים במתאר הגאומטרי) וכל שירות ועבודה כנדרש במפרט האחזקה ובהתאם לדרישות המינימום ולרמות השירות המפורטות בו. התשלום ינתן עבור אחזקת מקטע לחודש.
התשלום יינתן עבור אחזקת מקטע לחודש (על בסיס מחיר יסוד של 26,100 ש"ח ל 1 ק"מ)</d:t>
    </d:r>
  </si>
  <si>
    <t>01.90.009</t>
  </si>
  <si>
    <t>הקצבים פקחים שוטרים וצוותי אבטחה (ביטחון)</t>
  </si>
  <si>
    <t>01.90.009.0001</t>
  </si>
  <si>
    <d:r xmlns:d="http://schemas.openxmlformats.org/spreadsheetml/2006/main">
      <d:rPr>
        <d:sz val="11"/>
        <d:rFont val="Calibri"/>
      </d:rPr>
      <d:t xml:space="preserve">תשלום עבור הפעלת שוטרים עפ"י אישור ו/או הנחייה מראש ממנה"פ להפעלתם. התשלום בפועל עבור שכרם יהיה כנגד קבלה (וכן יומן מעסיק ממוחשב עם פירוט ימי העבודה שלהם באתר, שמם ומספר השעות בהם עסקו באותו יום) לא ישולמו דמי ניהול / רווח קבלני עבור סעיף זה</d:t>
    </d:r>
  </si>
  <si>
    <t>הקצב</t>
  </si>
  <si>
    <t>01.90.010</t>
  </si>
  <si>
    <t>הקצב לביצוע רמזורים</t>
  </si>
  <si>
    <t>01.90.010.0002</t>
  </si>
  <si>
    <d:r xmlns:d="http://schemas.openxmlformats.org/spreadsheetml/2006/main">
      <d:rPr>
        <d:sz val="11"/>
        <d:rFont val="Calibri"/>
      </d:rPr>
      <d:t xml:space="preserve">צומת (T,X) על כלל רכיביו לרמזורים זמניים + סופיים לרבות מנגנון, עמודים, שוט, פנסים, תמרור וכו'. התשלום במסגרת ההקצב יהיה לפי תשלום בפועל שיאושר לקבלן הרמזורים על ידי המפקח. התשלום לקבלן יהיה כנגד קבלה / חשבונית ללא כל תוספת עבור טיפול, תקורה, מימון וכו' למעט רווח קבלן ראשי כפי שמוגדר בחוזה</d:t>
    </d:r>
  </si>
  <si>
    <t>01.90.011</t>
  </si>
  <si>
    <t>הקצבים כלליים</t>
  </si>
  <si>
    <t>01.90.011.0001</t>
  </si>
  <si>
    <d:r xmlns:d="http://schemas.openxmlformats.org/spreadsheetml/2006/main">
      <d:rPr>
        <d:sz val="11"/>
        <d:rFont val="Calibri"/>
      </d:rPr>
      <d:t xml:space="preserve">הערה: שימוש בסעיפי פרק זה באישור מפקח בלבד.</d:t>
    </d:r>
  </si>
  <si>
    <t>01.90.011.0002</t>
  </si>
  <si>
    <d:r xmlns:d="http://schemas.openxmlformats.org/spreadsheetml/2006/main">
      <d:rPr>
        <d:sz val="11"/>
        <d:rFont val="Calibri"/>
      </d:rPr>
      <d:t xml:space="preserve">הסדרי תנועה זמניים</d:t>
    </d:r>
  </si>
  <si>
    <t>01.90.011.0003</t>
  </si>
  <si>
    <d:r xmlns:d="http://schemas.openxmlformats.org/spreadsheetml/2006/main">
      <d:rPr>
        <d:sz val="11"/>
        <d:rFont val="Calibri"/>
      </d:rPr>
      <d:t xml:space="preserve">עגלת חץ - קטנה וכל הציוד הנדרש (בדרכים עירוניות), לרבות מפעיל אחד, טנדר וכל אביזרי הבטיחות הנדרשים, מחיר ליום עבודה עד 9 ש"ע</d:t>
    </d:r>
  </si>
  <si>
    <t>01.90.011.0004</t>
  </si>
  <si>
    <d:r xmlns:d="http://schemas.openxmlformats.org/spreadsheetml/2006/main">
      <d:rPr>
        <d:sz val="11"/>
        <d:rFont val="Calibri"/>
      </d:rPr>
      <d:t xml:space="preserve">תשלום לרשות / צד ג', תשלום אגרות, פיקוח רשויות ובעלי מערכות וכו'. התשלום במסגרת ההקצב יהיה לפי תשלום בפועל הנדרש מהרשות כנגד קבלה / חשבונית כולל 6% דמי ניהול</d:t>
    </d:r>
  </si>
  <si>
    <t>01.90.011.0005</t>
  </si>
  <si>
    <d:r xmlns:d="http://schemas.openxmlformats.org/spreadsheetml/2006/main">
      <d:rPr>
        <d:sz val="11"/>
        <d:rFont val="Calibri"/>
      </d:rPr>
      <d:t xml:space="preserve">הקצב עבור עבודות אותן לא ניתן לתמחר בעזרת מחירונים וישולמו לפי רג'י. לפי החלטת המזמין בלבד</d:t>
    </d:r>
  </si>
  <si>
    <t>01.90.011.0006</t>
  </si>
  <si>
    <d:r xmlns:d="http://schemas.openxmlformats.org/spreadsheetml/2006/main">
      <d:rPr>
        <d:sz val="11"/>
        <d:rFont val="Calibri"/>
      </d:rPr>
      <d:t xml:space="preserve">הקצב עבור הפעלת קבלנים אחרים הפועלים באתר ו/או קבלן משנה ממונה אשר המזמין הורה לו להתקשר עמו (ללא מעורבות של המזמין, מלבד המחיר ותנאי התשלום שסוכמו בין המזמין וקבלן המשנה הממונה). התשלום במסגרת ההקצב יהיה לפי תשלום בפועל כולל רווח קבלן ראשי בהתאם לתנאי החוזה</d:t>
    </d:r>
  </si>
  <si>
    <t>01.90.011.0009</t>
  </si>
  <si>
    <d:r xmlns:d="http://schemas.openxmlformats.org/spreadsheetml/2006/main">
      <d:rPr>
        <d:sz val="11"/>
        <d:rFont val="Calibri"/>
      </d:rPr>
      <d:t xml:space="preserve">הקצב להתקנת סככות ויסודות ומתקנים לקבלן ראשי</d:t>
    </d:r>
  </si>
  <si>
    <t>01.90.011.0014</t>
  </si>
  <si>
    <d:r xmlns:d="http://schemas.openxmlformats.org/spreadsheetml/2006/main">
      <d:rPr>
        <d:sz val="11"/>
        <d:rFont val="Calibri"/>
      </d:rPr>
      <d:t xml:space="preserve">קידוחי תכן מבנה עד 3 מ' במיקום שייקבע ע"י מנה"פ. מחיר היחידה כולל בדיקות מעבדה על פי דרישות יועץ תכן המבנה לרבות עובי שכבת אספלט, עובי שכבה גרנולרית, כולל הסדרי תנועה וכל הנדרש לביצוע הקידוחים.</d:t>
    </d:r>
  </si>
  <si>
    <t>01.90.011.0015</t>
  </si>
  <si>
    <d:r xmlns:d="http://schemas.openxmlformats.org/spreadsheetml/2006/main">
      <d:rPr>
        <d:sz val="11"/>
        <d:rFont val="Calibri"/>
      </d:rPr>
      <d:t xml:space="preserve">הקצב עבור קבלני מערכות אכפיה ומערכות רמזורים.
התשלום במסגרת ההקצב יהיה לפי תשלום בפועל שיאושר לקבלן המערכות על ידי המפקח.
התשלום לקבלן יהיה כנגד קבלה / חשבונית ללא כל תוספת עבור טיפול, תקורה, מימון וכו' למעט רווח קבלן ראשי כפי שמוגדר בחוזה</d:t>
    </d:r>
  </si>
  <si>
    <t>02</t>
  </si>
  <si>
    <t>סביבת תחנה</t>
  </si>
  <si>
    <t>02.46</t>
  </si>
  <si>
    <t>02.46.001</t>
  </si>
  <si>
    <t>02.46.001.0001</t>
  </si>
  <si>
    <d:r xmlns:d="http://schemas.openxmlformats.org/spreadsheetml/2006/main">
      <d:rPr>
        <d:sz val="11"/>
        <d:rFont val="Calibri"/>
      </d:rPr>
      <d:t xml:space="preserve">ייצור, אספקה והתקנת סככה קומפלט, כולל ארון חשמל, ספסלים, מאחזי יד, תאורה, הובלה, אספקת בסיסים טרומים, ביצוע חיבורי הארקה באורך 10 מ'</d:t>
    </d:r>
  </si>
  <si>
    <t>02.46.001.0002</t>
  </si>
  <si>
    <d:r xmlns:d="http://schemas.openxmlformats.org/spreadsheetml/2006/main">
      <d:rPr>
        <d:sz val="11"/>
        <d:rFont val="Calibri"/>
      </d:rPr>
      <d:t xml:space="preserve">שילוט משולב 49'' בתוך הסככה</d:t>
    </d:r>
  </si>
  <si>
    <t>02.46.001.0003</t>
  </si>
  <si>
    <d:r xmlns:d="http://schemas.openxmlformats.org/spreadsheetml/2006/main">
      <d:rPr>
        <d:sz val="11"/>
        <d:rFont val="Calibri"/>
      </d:rPr>
      <d:t xml:space="preserve">ספסל ישיבה מחוץ לסככה - כולל אספקת יסודות והתקנה</d:t>
    </d:r>
  </si>
  <si>
    <t>02.46.001.0004</t>
  </si>
  <si>
    <d:r xmlns:d="http://schemas.openxmlformats.org/spreadsheetml/2006/main">
      <d:rPr>
        <d:sz val="11"/>
        <d:rFont val="Calibri"/>
      </d:rPr>
      <d:t xml:space="preserve">ספסל הישענות - כולל אספקת יסודות והתקנה</d:t>
    </d:r>
  </si>
  <si>
    <t>02.46.001.0005</t>
  </si>
  <si>
    <d:r xmlns:d="http://schemas.openxmlformats.org/spreadsheetml/2006/main">
      <d:rPr>
        <d:sz val="11"/>
        <d:rFont val="Calibri"/>
      </d:rPr>
      <d:t xml:space="preserve">כולל אספקת יסודות והתקנה (ללא מאפרה)</d:t>
    </d:r>
  </si>
  <si>
    <t>02.46.001.0007</t>
  </si>
  <si>
    <d:r xmlns:d="http://schemas.openxmlformats.org/spreadsheetml/2006/main">
      <d:rPr>
        <d:sz val="11"/>
        <d:rFont val="Calibri"/>
      </d:rPr>
      <d:t xml:space="preserve">שלט שם תחנה Name Sign -כולל אספקת יסודות והתקנה</d:t>
    </d:r>
  </si>
  <si>
    <t>02.46.001.0008</t>
  </si>
  <si>
    <d:r xmlns:d="http://schemas.openxmlformats.org/spreadsheetml/2006/main">
      <d:rPr>
        <d:sz val="11"/>
        <d:rFont val="Calibri"/>
      </d:rPr>
      <d:t xml:space="preserve">שלט מדיה Media Module - כולל אספקת יסודות והתקנה</d:t>
    </d:r>
  </si>
  <si>
    <t>02.46.001.0013</t>
  </si>
  <si>
    <d:r xmlns:d="http://schemas.openxmlformats.org/spreadsheetml/2006/main">
      <d:rPr>
        <d:sz val="11"/>
        <d:rFont val="Calibri"/>
      </d:rPr>
      <d:t xml:space="preserve">סוג עץ כפי שהוגדר בספר הפריטים + אדמת גן</d:t>
    </d:r>
  </si>
  <si>
    <t>02.46.001.0014</t>
  </si>
  <si>
    <d:r xmlns:d="http://schemas.openxmlformats.org/spreadsheetml/2006/main">
      <d:rPr>
        <d:sz val="11"/>
        <d:rFont val="Calibri"/>
      </d:rPr>
      <d:t xml:space="preserve">בית גידול לעצים + ניקוז</d:t>
    </d:r>
  </si>
  <si>
    <t>02.46.001.0016</t>
  </si>
  <si>
    <d:r xmlns:d="http://schemas.openxmlformats.org/spreadsheetml/2006/main">
      <d:rPr>
        <d:sz val="11"/>
        <d:rFont val="Calibri"/>
      </d:rPr>
      <d:t xml:space="preserve">הארקות</d:t>
    </d:r>
  </si>
  <si>
    <t>02.46.001.0017</t>
  </si>
  <si>
    <d:r xmlns:d="http://schemas.openxmlformats.org/spreadsheetml/2006/main">
      <d:rPr>
        <d:sz val="11"/>
        <d:rFont val="Calibri"/>
      </d:rPr>
      <d:t xml:space="preserve">אבן קדמית מתעלת RKL-M30</d:t>
    </d:r>
  </si>
  <si>
    <t>02.46.001.0018</t>
  </si>
  <si>
    <d:r xmlns:d="http://schemas.openxmlformats.org/spreadsheetml/2006/main">
      <d:rPr>
        <d:sz val="11"/>
        <d:rFont val="Calibri"/>
      </d:rPr>
      <d:t xml:space="preserve">אבן אחורית RKL-D</d:t>
    </d:r>
  </si>
  <si>
    <t>02.46.001.0019</t>
  </si>
  <si>
    <d:r xmlns:d="http://schemas.openxmlformats.org/spreadsheetml/2006/main">
      <d:rPr>
        <d:sz val="11"/>
        <d:rFont val="Calibri"/>
      </d:rPr>
      <d:t xml:space="preserve">צינור שרשורי- חשמל 50 מ"מ</d:t>
    </d:r>
  </si>
  <si>
    <t>02.46.001.0020</t>
  </si>
  <si>
    <d:r xmlns:d="http://schemas.openxmlformats.org/spreadsheetml/2006/main">
      <d:rPr>
        <d:sz val="11"/>
        <d:rFont val="Calibri"/>
      </d:rPr>
      <d:t xml:space="preserve">צינור שרשורי- תקשורת 50 מ"מ</d:t>
    </d:r>
  </si>
  <si>
    <t>02.46.001.0021</t>
  </si>
  <si>
    <d:r xmlns:d="http://schemas.openxmlformats.org/spreadsheetml/2006/main">
      <d:rPr>
        <d:sz val="11"/>
        <d:rFont val="Calibri"/>
      </d:rPr>
      <d:t xml:space="preserve">כבלים חשמל ותקשורת</d:t>
    </d:r>
  </si>
  <si>
    <t>02.46.001.0022</t>
  </si>
  <si>
    <d:r xmlns:d="http://schemas.openxmlformats.org/spreadsheetml/2006/main">
      <d:rPr>
        <d:sz val="11"/>
        <d:rFont val="Calibri"/>
      </d:rPr>
      <d:t xml:space="preserve">אבן סימון והכוונה לעיוורים עם פסים</d:t>
    </d:r>
  </si>
  <si>
    <t>02.46.001.0023</t>
  </si>
  <si>
    <d:r xmlns:d="http://schemas.openxmlformats.org/spreadsheetml/2006/main">
      <d:rPr>
        <d:sz val="11"/>
        <d:rFont val="Calibri"/>
      </d:rPr>
      <d:t xml:space="preserve">ריצוף באבנים משתלבות בעובי 7 ס"מ</d:t>
    </d:r>
  </si>
  <si>
    <t>02.46.001.0024</t>
  </si>
  <si>
    <d:r xmlns:d="http://schemas.openxmlformats.org/spreadsheetml/2006/main">
      <d:rPr>
        <d:sz val="11"/>
        <d:rFont val="Calibri"/>
      </d:rPr>
      <d:t xml:space="preserve">3 שכבות של 20 ס"מ (מחיר למ"ק)</d:t>
    </d:r>
  </si>
</sst>
</file>

<file path=xl/styles.xml><?xml version="1.0" encoding="utf-8"?>
<styleSheet xmlns="http://schemas.openxmlformats.org/spreadsheetml/2006/main">
  <numFmts count="0"/>
  <fonts count="4">
    <font>
      <sz val="11"/>
      <name val="Calibri"/>
    </font>
    <font>
      <sz val="12"/>
      <color rgb="FF0000FF" tint="0"/>
      <name val="Calibri"/>
    </font>
    <font>
      <b/>
      <sz val="12"/>
      <color rgb="FF0000FF" tint="0"/>
      <name val="Calibri"/>
    </font>
    <font>
      <b/>
      <sz val="16"/>
      <color rgb="FF0000FF" tint="0"/>
      <name val="Calibri"/>
    </font>
  </fonts>
  <fills count="3">
    <fill>
      <patternFill patternType="none"/>
    </fill>
    <fill>
      <patternFill patternType="gray125"/>
    </fill>
    <fill>
      <patternFill patternType="solid">
        <fgColor rgb="FFC8C8C8" tint="0"/>
      </patternFill>
    </fill>
  </fills>
  <borders count="5">
    <border>
      <left/>
      <right/>
      <top/>
      <bottom/>
      <diagonal/>
    </border>
    <border>
      <left style="thin"/>
      <right style="thin"/>
      <top style="thin"/>
      <bottom/>
      <diagonal/>
    </border>
    <border>
      <left style="thin"/>
      <right style="thin"/>
      <top/>
      <bottom/>
      <diagonal/>
    </border>
    <border>
      <left style="thin"/>
      <right style="thin"/>
      <top style="double">
        <color rgb="FF008000" tint="0"/>
      </top>
      <bottom style="double">
        <color rgb="FF008000" tint="0"/>
      </bottom>
      <diagonal/>
    </border>
    <border>
      <left style="thin"/>
      <right style="thin"/>
      <top/>
      <bottom style="thin"/>
      <diagonal/>
    </border>
  </borders>
  <cellStyleXfs count="1">
    <xf numFmtId="0" fontId="0"/>
  </cellStyleXfs>
  <cellXfs count="33">
    <xf numFmtId="0" applyNumberFormat="1" fontId="0" applyFont="1" xfId="0" applyProtection="1"/>
    <xf numFmtId="0" applyNumberFormat="1" fontId="0" applyFont="1" xfId="0" applyProtection="1" applyAlignment="1">
      <alignment horizontal="right"/>
    </xf>
    <xf numFmtId="0" applyNumberFormat="1" fontId="1" applyFont="1" xfId="0" applyProtection="1"/>
    <xf numFmtId="0" applyNumberFormat="1" fontId="0" applyFont="1" xfId="0" applyProtection="1">
      <alignment shrinkToFit="1"/>
    </xf>
    <xf numFmtId="0" applyNumberFormat="1" fontId="0" applyFont="1" borderId="2" applyBorder="1" xfId="0" applyProtection="1"/>
    <xf numFmtId="0" applyNumberFormat="1" fontId="0" applyFont="1" fillId="2" applyFill="1" borderId="3" applyBorder="1" xfId="0" applyProtection="1" applyAlignment="1">
      <alignment horizontal="right"/>
    </xf>
    <xf numFmtId="0" applyNumberFormat="1" fontId="0" applyFont="1" borderId="4" applyBorder="1" xfId="0" applyProtection="1"/>
    <xf numFmtId="0" applyNumberFormat="1" fontId="3" applyFont="1" borderId="1" applyBorder="1" xfId="0" applyProtection="1" applyAlignment="1">
      <alignment horizontal="right"/>
    </xf>
    <xf numFmtId="0" applyNumberFormat="1" fontId="1" applyFont="1" borderId="2" applyBorder="1" xfId="0" applyProtection="1"/>
    <xf numFmtId="0" applyNumberFormat="1" fontId="0" applyFont="1" borderId="1" applyBorder="1" xfId="0" applyProtection="1">
      <alignment shrinkToFit="1"/>
    </xf>
    <xf numFmtId="0" applyNumberFormat="1" fontId="0" applyFont="1" borderId="2" applyBorder="1" xfId="0" applyProtection="1">
      <alignment shrinkToFit="1"/>
    </xf>
    <xf numFmtId="0" applyNumberFormat="1" fontId="0" applyFont="1" fillId="2" applyFill="1" borderId="3" applyBorder="1" xfId="0" applyProtection="1" applyAlignment="1">
      <alignment horizontal="right" shrinkToFit="1"/>
    </xf>
    <xf numFmtId="0" applyNumberFormat="1" fontId="1" applyFont="1" borderId="2" applyBorder="1" xfId="0" applyProtection="1">
      <alignment shrinkToFit="1"/>
    </xf>
    <xf numFmtId="0" applyNumberFormat="1" fontId="0" applyFont="1" borderId="4" applyBorder="1" xfId="0" applyProtection="1">
      <alignment shrinkToFit="1"/>
    </xf>
    <xf numFmtId="0" applyNumberFormat="1" fontId="0" applyFont="1" xfId="0" applyProtection="1" applyAlignment="1">
      <alignment horizontal="left"/>
    </xf>
    <xf numFmtId="0" applyNumberFormat="1" fontId="0" applyFont="1" borderId="1" applyBorder="1" xfId="0" applyProtection="1" applyAlignment="1">
      <alignment horizontal="left"/>
    </xf>
    <xf numFmtId="0" applyNumberFormat="1" fontId="0" applyFont="1" borderId="2" applyBorder="1" xfId="0" applyProtection="1" applyAlignment="1">
      <alignment horizontal="left"/>
    </xf>
    <xf numFmtId="0" applyNumberFormat="1" fontId="0" applyFont="1" fillId="2" applyFill="1" borderId="3" applyBorder="1" xfId="0" applyProtection="1" applyAlignment="1">
      <alignment horizontal="left"/>
    </xf>
    <xf numFmtId="49" applyNumberFormat="1" fontId="1" applyFont="1" borderId="2" applyBorder="1" xfId="0" applyProtection="1" applyAlignment="1">
      <alignment horizontal="left"/>
    </xf>
    <xf numFmtId="49" applyNumberFormat="1" fontId="0" applyFont="1" borderId="2" applyBorder="1" xfId="0" applyProtection="1" applyAlignment="1">
      <alignment horizontal="left"/>
    </xf>
    <xf numFmtId="0" applyNumberFormat="1" fontId="0" applyFont="1" borderId="4" applyBorder="1" xfId="0" applyProtection="1" applyAlignment="1">
      <alignment horizontal="left"/>
    </xf>
    <xf numFmtId="4" applyNumberFormat="1" fontId="0" applyFont="1" fillId="2" applyFill="1" borderId="3" applyBorder="1" xfId="0" applyProtection="1" applyAlignment="1">
      <alignment horizontal="right"/>
    </xf>
    <xf numFmtId="4" applyNumberFormat="1" fontId="0" applyFont="1" xfId="0" applyProtection="1" applyAlignment="1">
      <alignment horizontal="right"/>
    </xf>
    <xf numFmtId="4" applyNumberFormat="1" fontId="0" applyFont="1" borderId="1" applyBorder="1" xfId="0" applyProtection="1" applyAlignment="1">
      <alignment horizontal="right"/>
    </xf>
    <xf numFmtId="4" applyNumberFormat="1" fontId="0" applyFont="1" borderId="2" applyBorder="1" xfId="0" applyProtection="1" applyAlignment="1">
      <alignment horizontal="right"/>
    </xf>
    <xf numFmtId="4" applyNumberFormat="1" fontId="1" applyFont="1" borderId="2" applyBorder="1" xfId="0" applyProtection="1" applyAlignment="1">
      <alignment horizontal="right"/>
    </xf>
    <xf numFmtId="4" applyNumberFormat="1" fontId="0" applyFont="1" borderId="4" applyBorder="1" xfId="0" applyProtection="1" applyAlignment="1">
      <alignment horizontal="right"/>
    </xf>
    <xf numFmtId="0" applyNumberFormat="1" fontId="0" applyFont="1" borderId="1" applyBorder="1" xfId="0" applyProtection="1" applyAlignment="1">
      <alignment horizontal="right"/>
    </xf>
    <xf numFmtId="0" applyNumberFormat="1" fontId="0" applyFont="1" borderId="2" applyBorder="1" xfId="0" applyProtection="1" applyAlignment="1">
      <alignment horizontal="right"/>
    </xf>
    <xf numFmtId="0" applyNumberFormat="1" fontId="1" applyFont="1" borderId="2" applyBorder="1" xfId="0" applyProtection="1" applyAlignment="1">
      <alignment horizontal="right"/>
    </xf>
    <xf numFmtId="0" applyNumberFormat="1" fontId="0" applyFont="1" borderId="4" applyBorder="1" xfId="0" applyProtection="1" applyAlignment="1">
      <alignment horizontal="right"/>
    </xf>
    <xf numFmtId="4" applyNumberFormat="1" fontId="2" applyFont="1" borderId="4" applyBorder="1" xfId="0" applyProtection="1" applyAlignment="1">
      <alignment horizontal="right"/>
    </xf>
    <xf numFmtId="4" applyNumberFormat="1" fontId="1" applyFont="1" xfId="0" applyProtection="1" applyAlignment="1">
      <alignment horizontal="right"/>
    </xf>
  </cellXfs>
  <cellStyles count="1">
    <cellStyle name="Normal" xfId="0" builtinId="0"/>
  </cellStyles>
  <dxfs count="0"/>
</styleSheet>
</file>

<file path=xl/_rels/workbook.xml.rels><?xml version="1.0" encoding="UTF-8" standalone="yes"?>
<Relationships xmlns="http://schemas.openxmlformats.org/package/2006/relationships"><Relationship Id="rId3" Type="http://schemas.openxmlformats.org/officeDocument/2006/relationships/sharedStrings" Target="sharedStrings.xml"/><Relationship Id="rId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customXml" Target="../customXml/item3.xml"/><Relationship Id="rId5" Type="http://schemas.openxmlformats.org/officeDocument/2006/relationships/customXml" Target="../customXml/item2.xml"/><Relationship Id="rId4" Type="http://schemas.openxmlformats.org/officeDocument/2006/relationships/customXml" Target="../customXml/item1.xml"/></Relationships>
</file>

<file path=xl/worksheets/sheet1.xml><?xml version="1.0" encoding="utf-8"?>
<worksheet xmlns:r="http://schemas.openxmlformats.org/officeDocument/2006/relationships" xmlns="http://schemas.openxmlformats.org/spreadsheetml/2006/main">
  <dimension ref="A2:G491"/>
  <sheetViews>
    <sheetView workbookViewId="0" rightToLeft="1"/>
  </sheetViews>
  <sheetFormatPr defaultRowHeight="15"/>
  <cols>
    <col min="1" max="1" width="13.14" customWidth="1" style="14"/>
    <col min="2" max="2" width="70" customWidth="1"/>
    <col min="3" max="3" width="9.140625" customWidth="1" style="3"/>
    <col min="4" max="4" width="9.140625" customWidth="1" style="22"/>
    <col min="5" max="5" width="9.140625" customWidth="1" style="1"/>
    <col min="6" max="6" width="17" customWidth="1" style="22"/>
    <col min="7" max="7" width="9.140625" customWidth="1" style="22"/>
  </cols>
  <sheetData>
    <row r="2">
      <c r="A2" s="15"/>
      <c r="B2" s="7" t="s">
        <v>0</v>
      </c>
      <c r="C2" s="9"/>
      <c r="D2" s="23"/>
      <c r="E2" s="27"/>
      <c r="F2" s="23"/>
    </row>
    <row r="3">
      <c r="A3" s="16"/>
      <c r="B3" s="4"/>
      <c r="C3" s="10"/>
      <c r="D3" s="24"/>
      <c r="E3" s="28"/>
      <c r="F3" s="24"/>
    </row>
    <row r="4">
      <c r="A4" s="16"/>
      <c r="B4" s="4"/>
      <c r="C4" s="10"/>
      <c r="D4" s="24"/>
      <c r="E4" s="28"/>
      <c r="F4" s="24"/>
    </row>
    <row r="5">
      <c r="A5" s="17" t="s">
        <v>1</v>
      </c>
      <c r="B5" s="5" t="s">
        <v>2</v>
      </c>
      <c r="C5" s="11" t="s">
        <v>3</v>
      </c>
      <c r="D5" s="21" t="s">
        <v>4</v>
      </c>
      <c r="E5" s="5" t="s">
        <v>5</v>
      </c>
      <c r="F5" s="21" t="s">
        <v>6</v>
      </c>
    </row>
    <row r="6" s="2" customFormat="1">
      <c r="A6" s="18" t="s">
        <v>7</v>
      </c>
      <c r="B6" s="8" t="s">
        <v>7</v>
      </c>
      <c r="C6" s="12" t="s">
        <v>7</v>
      </c>
      <c r="D6" s="25" t="s">
        <v>7</v>
      </c>
      <c r="E6" s="29" t="s">
        <v>7</v>
      </c>
      <c r="F6" s="25" t="s">
        <v>7</v>
      </c>
      <c r="G6" s="32"/>
    </row>
    <row r="7">
      <c r="A7" s="16"/>
      <c r="B7" s="4"/>
      <c r="C7" s="10"/>
      <c r="D7" s="24"/>
      <c r="E7" s="28"/>
      <c r="F7" s="24"/>
    </row>
    <row r="8" s="2" customFormat="1">
      <c r="A8" s="18" t="s">
        <v>8</v>
      </c>
      <c r="B8" s="8" t="s">
        <v>9</v>
      </c>
      <c r="C8" s="12" t="s">
        <v>7</v>
      </c>
      <c r="D8" s="25" t="s">
        <v>7</v>
      </c>
      <c r="E8" s="29" t="s">
        <v>7</v>
      </c>
      <c r="F8" s="25">
        <v>39615861.21</v>
      </c>
      <c r="G8" s="32"/>
    </row>
    <row r="9" s="2" customFormat="1">
      <c r="A9" s="18" t="s">
        <v>10</v>
      </c>
      <c r="B9" s="8" t="s">
        <v>11</v>
      </c>
      <c r="C9" s="12" t="s">
        <v>7</v>
      </c>
      <c r="D9" s="25" t="s">
        <v>7</v>
      </c>
      <c r="E9" s="29" t="s">
        <v>7</v>
      </c>
      <c r="F9" s="25">
        <v>114652</v>
      </c>
      <c r="G9" s="32"/>
    </row>
    <row r="10" s="2" customFormat="1">
      <c r="A10" s="18" t="s">
        <v>12</v>
      </c>
      <c r="B10" s="8" t="s">
        <v>13</v>
      </c>
      <c r="C10" s="12" t="s">
        <v>7</v>
      </c>
      <c r="D10" s="25" t="s">
        <v>7</v>
      </c>
      <c r="E10" s="29" t="s">
        <v>7</v>
      </c>
      <c r="F10" s="25">
        <v>114652</v>
      </c>
      <c r="G10" s="32"/>
    </row>
    <row r="11">
      <c r="A11" s="19" t="s">
        <v>14</v>
      </c>
      <c r="B11" s="4" t="s">
        <v>15</v>
      </c>
      <c r="C11" s="10" t="s">
        <v>16</v>
      </c>
      <c r="D11" s="24">
        <v>1136</v>
      </c>
      <c r="E11" s="28">
        <v>92</v>
      </c>
      <c r="F11" s="24">
        <f>MMULT(D11,E11)</f>
      </c>
    </row>
    <row r="12">
      <c r="A12" s="19" t="s">
        <v>17</v>
      </c>
      <c r="B12" s="4" t="s">
        <v>18</v>
      </c>
      <c r="C12" s="10" t="s">
        <v>16</v>
      </c>
      <c r="D12" s="24">
        <v>60</v>
      </c>
      <c r="E12" s="28">
        <v>169</v>
      </c>
      <c r="F12" s="24">
        <f>MMULT(D12,E12)</f>
      </c>
    </row>
    <row r="13" s="2" customFormat="1">
      <c r="A13" s="18" t="s">
        <v>19</v>
      </c>
      <c r="B13" s="8" t="s">
        <v>20</v>
      </c>
      <c r="C13" s="12" t="s">
        <v>7</v>
      </c>
      <c r="D13" s="25" t="s">
        <v>7</v>
      </c>
      <c r="E13" s="29" t="s">
        <v>7</v>
      </c>
      <c r="F13" s="25">
        <v>116759</v>
      </c>
      <c r="G13" s="32"/>
    </row>
    <row r="14" s="2" customFormat="1">
      <c r="A14" s="18" t="s">
        <v>21</v>
      </c>
      <c r="B14" s="8" t="s">
        <v>22</v>
      </c>
      <c r="C14" s="12" t="s">
        <v>7</v>
      </c>
      <c r="D14" s="25" t="s">
        <v>7</v>
      </c>
      <c r="E14" s="29" t="s">
        <v>7</v>
      </c>
      <c r="F14" s="25">
        <v>88040</v>
      </c>
      <c r="G14" s="32"/>
    </row>
    <row r="15">
      <c r="A15" s="19" t="s">
        <v>23</v>
      </c>
      <c r="B15" s="4" t="s">
        <v>24</v>
      </c>
      <c r="C15" s="10" t="s">
        <v>25</v>
      </c>
      <c r="D15" s="24">
        <v>15.5</v>
      </c>
      <c r="E15" s="28">
        <v>5680</v>
      </c>
      <c r="F15" s="24">
        <f>MMULT(D15,E15)</f>
      </c>
    </row>
    <row r="16" s="2" customFormat="1">
      <c r="A16" s="18" t="s">
        <v>26</v>
      </c>
      <c r="B16" s="8" t="s">
        <v>27</v>
      </c>
      <c r="C16" s="12" t="s">
        <v>7</v>
      </c>
      <c r="D16" s="25" t="s">
        <v>7</v>
      </c>
      <c r="E16" s="29" t="s">
        <v>7</v>
      </c>
      <c r="F16" s="25">
        <v>18247</v>
      </c>
      <c r="G16" s="32"/>
    </row>
    <row r="17">
      <c r="A17" s="19" t="s">
        <v>28</v>
      </c>
      <c r="B17" s="4" t="s">
        <v>29</v>
      </c>
      <c r="C17" s="10" t="s">
        <v>30</v>
      </c>
      <c r="D17" s="24">
        <v>257</v>
      </c>
      <c r="E17" s="28">
        <v>71</v>
      </c>
      <c r="F17" s="24">
        <f>MMULT(D17,E17)</f>
      </c>
    </row>
    <row r="18" s="2" customFormat="1">
      <c r="A18" s="18" t="s">
        <v>31</v>
      </c>
      <c r="B18" s="8" t="s">
        <v>32</v>
      </c>
      <c r="C18" s="12" t="s">
        <v>7</v>
      </c>
      <c r="D18" s="25" t="s">
        <v>7</v>
      </c>
      <c r="E18" s="29" t="s">
        <v>7</v>
      </c>
      <c r="F18" s="25">
        <v>10472</v>
      </c>
      <c r="G18" s="32"/>
    </row>
    <row r="19">
      <c r="A19" s="19" t="s">
        <v>33</v>
      </c>
      <c r="B19" s="4" t="s">
        <v>34</v>
      </c>
      <c r="C19" s="10" t="s">
        <v>16</v>
      </c>
      <c r="D19" s="24">
        <v>238</v>
      </c>
      <c r="E19" s="28">
        <v>44</v>
      </c>
      <c r="F19" s="24">
        <f>MMULT(D19,E19)</f>
      </c>
    </row>
    <row r="20" s="2" customFormat="1">
      <c r="A20" s="18" t="s">
        <v>35</v>
      </c>
      <c r="B20" s="8" t="s">
        <v>36</v>
      </c>
      <c r="C20" s="12" t="s">
        <v>7</v>
      </c>
      <c r="D20" s="25" t="s">
        <v>7</v>
      </c>
      <c r="E20" s="29" t="s">
        <v>7</v>
      </c>
      <c r="F20" s="25">
        <v>124888</v>
      </c>
      <c r="G20" s="32"/>
    </row>
    <row r="21" s="2" customFormat="1">
      <c r="A21" s="18" t="s">
        <v>37</v>
      </c>
      <c r="B21" s="8" t="s">
        <v>38</v>
      </c>
      <c r="C21" s="12" t="s">
        <v>7</v>
      </c>
      <c r="D21" s="25" t="s">
        <v>7</v>
      </c>
      <c r="E21" s="29" t="s">
        <v>7</v>
      </c>
      <c r="F21" s="25">
        <v>124888</v>
      </c>
      <c r="G21" s="32"/>
    </row>
    <row r="22">
      <c r="A22" s="19" t="s">
        <v>39</v>
      </c>
      <c r="B22" s="4" t="s">
        <v>40</v>
      </c>
      <c r="C22" s="10" t="s">
        <v>30</v>
      </c>
      <c r="D22" s="24">
        <v>932</v>
      </c>
      <c r="E22" s="28">
        <v>134</v>
      </c>
      <c r="F22" s="24">
        <f>MMULT(D22,E22)</f>
      </c>
    </row>
    <row r="23" s="2" customFormat="1">
      <c r="A23" s="18" t="s">
        <v>41</v>
      </c>
      <c r="B23" s="8" t="s">
        <v>42</v>
      </c>
      <c r="C23" s="12" t="s">
        <v>7</v>
      </c>
      <c r="D23" s="25" t="s">
        <v>7</v>
      </c>
      <c r="E23" s="29" t="s">
        <v>7</v>
      </c>
      <c r="F23" s="25">
        <v>8130710</v>
      </c>
      <c r="G23" s="32"/>
    </row>
    <row r="24" s="2" customFormat="1">
      <c r="A24" s="18" t="s">
        <v>43</v>
      </c>
      <c r="B24" s="8" t="s">
        <v>44</v>
      </c>
      <c r="C24" s="12" t="s">
        <v>7</v>
      </c>
      <c r="D24" s="25" t="s">
        <v>7</v>
      </c>
      <c r="E24" s="29" t="s">
        <v>7</v>
      </c>
      <c r="F24" s="25">
        <v>0</v>
      </c>
      <c r="G24" s="32"/>
    </row>
    <row r="25">
      <c r="A25" s="19" t="s">
        <v>45</v>
      </c>
      <c r="B25" s="4" t="s">
        <v>46</v>
      </c>
      <c r="C25" s="10" t="s">
        <v>47</v>
      </c>
      <c r="D25" s="24"/>
      <c r="E25" s="28"/>
      <c r="F25" s="24"/>
    </row>
    <row r="26">
      <c r="A26" s="19" t="s">
        <v>48</v>
      </c>
      <c r="B26" s="4" t="s">
        <v>49</v>
      </c>
      <c r="C26" s="10" t="s">
        <v>47</v>
      </c>
      <c r="D26" s="24"/>
      <c r="E26" s="28"/>
      <c r="F26" s="24"/>
    </row>
    <row r="27">
      <c r="A27" s="19" t="s">
        <v>50</v>
      </c>
      <c r="B27" s="4" t="s">
        <v>51</v>
      </c>
      <c r="C27" s="10" t="s">
        <v>47</v>
      </c>
      <c r="D27" s="24"/>
      <c r="E27" s="28"/>
      <c r="F27" s="24"/>
    </row>
    <row r="28">
      <c r="A28" s="19" t="s">
        <v>52</v>
      </c>
      <c r="B28" s="4" t="s">
        <v>53</v>
      </c>
      <c r="C28" s="10" t="s">
        <v>47</v>
      </c>
      <c r="D28" s="24"/>
      <c r="E28" s="28"/>
      <c r="F28" s="24"/>
    </row>
    <row r="29">
      <c r="A29" s="19" t="s">
        <v>54</v>
      </c>
      <c r="B29" s="4" t="s">
        <v>55</v>
      </c>
      <c r="C29" s="10" t="s">
        <v>47</v>
      </c>
      <c r="D29" s="24"/>
      <c r="E29" s="28"/>
      <c r="F29" s="24"/>
    </row>
    <row r="30">
      <c r="A30" s="19" t="s">
        <v>56</v>
      </c>
      <c r="B30" s="4" t="s">
        <v>57</v>
      </c>
      <c r="C30" s="10" t="s">
        <v>47</v>
      </c>
      <c r="D30" s="24"/>
      <c r="E30" s="28"/>
      <c r="F30" s="24"/>
    </row>
    <row r="31">
      <c r="A31" s="19" t="s">
        <v>58</v>
      </c>
      <c r="B31" s="4" t="s">
        <v>59</v>
      </c>
      <c r="C31" s="10" t="s">
        <v>47</v>
      </c>
      <c r="D31" s="24"/>
      <c r="E31" s="28"/>
      <c r="F31" s="24"/>
    </row>
    <row r="32">
      <c r="A32" s="19" t="s">
        <v>60</v>
      </c>
      <c r="B32" s="4" t="s">
        <v>61</v>
      </c>
      <c r="C32" s="10" t="s">
        <v>47</v>
      </c>
      <c r="D32" s="24"/>
      <c r="E32" s="28"/>
      <c r="F32" s="24"/>
    </row>
    <row r="33">
      <c r="A33" s="19" t="s">
        <v>62</v>
      </c>
      <c r="B33" s="4" t="s">
        <v>63</v>
      </c>
      <c r="C33" s="10" t="s">
        <v>47</v>
      </c>
      <c r="D33" s="24"/>
      <c r="E33" s="28"/>
      <c r="F33" s="24"/>
    </row>
    <row r="34" s="2" customFormat="1">
      <c r="A34" s="18" t="s">
        <v>64</v>
      </c>
      <c r="B34" s="8" t="s">
        <v>65</v>
      </c>
      <c r="C34" s="12" t="s">
        <v>7</v>
      </c>
      <c r="D34" s="25" t="s">
        <v>7</v>
      </c>
      <c r="E34" s="29" t="s">
        <v>7</v>
      </c>
      <c r="F34" s="25">
        <v>895197</v>
      </c>
      <c r="G34" s="32"/>
    </row>
    <row r="35">
      <c r="A35" s="19" t="s">
        <v>66</v>
      </c>
      <c r="B35" s="4" t="s">
        <v>67</v>
      </c>
      <c r="C35" s="10" t="s">
        <v>68</v>
      </c>
      <c r="D35" s="24">
        <v>3850</v>
      </c>
      <c r="E35" s="28">
        <v>56</v>
      </c>
      <c r="F35" s="24">
        <f>MMULT(D35,E35)</f>
      </c>
    </row>
    <row r="36">
      <c r="A36" s="19" t="s">
        <v>69</v>
      </c>
      <c r="B36" s="4" t="s">
        <v>70</v>
      </c>
      <c r="C36" s="10" t="s">
        <v>68</v>
      </c>
      <c r="D36" s="24">
        <v>1535</v>
      </c>
      <c r="E36" s="28">
        <v>67</v>
      </c>
      <c r="F36" s="24">
        <f>MMULT(D36,E36)</f>
      </c>
    </row>
    <row r="37">
      <c r="A37" s="19" t="s">
        <v>71</v>
      </c>
      <c r="B37" s="4" t="s">
        <v>72</v>
      </c>
      <c r="C37" s="10" t="s">
        <v>68</v>
      </c>
      <c r="D37" s="24">
        <v>1000</v>
      </c>
      <c r="E37" s="28">
        <v>85</v>
      </c>
      <c r="F37" s="24">
        <f>MMULT(D37,E37)</f>
      </c>
    </row>
    <row r="38">
      <c r="A38" s="19" t="s">
        <v>73</v>
      </c>
      <c r="B38" s="4" t="s">
        <v>74</v>
      </c>
      <c r="C38" s="10" t="s">
        <v>68</v>
      </c>
      <c r="D38" s="24">
        <v>350</v>
      </c>
      <c r="E38" s="28">
        <v>74</v>
      </c>
      <c r="F38" s="24">
        <f>MMULT(D38,E38)</f>
      </c>
    </row>
    <row r="39">
      <c r="A39" s="19" t="s">
        <v>75</v>
      </c>
      <c r="B39" s="4" t="s">
        <v>76</v>
      </c>
      <c r="C39" s="10" t="s">
        <v>68</v>
      </c>
      <c r="D39" s="24">
        <v>250</v>
      </c>
      <c r="E39" s="28">
        <v>95</v>
      </c>
      <c r="F39" s="24">
        <f>MMULT(D39,E39)</f>
      </c>
    </row>
    <row r="40">
      <c r="A40" s="19" t="s">
        <v>77</v>
      </c>
      <c r="B40" s="4" t="s">
        <v>78</v>
      </c>
      <c r="C40" s="10" t="s">
        <v>68</v>
      </c>
      <c r="D40" s="24">
        <v>100</v>
      </c>
      <c r="E40" s="28">
        <v>23</v>
      </c>
      <c r="F40" s="24">
        <f>MMULT(D40,E40)</f>
      </c>
    </row>
    <row r="41">
      <c r="A41" s="19" t="s">
        <v>79</v>
      </c>
      <c r="B41" s="4" t="s">
        <v>80</v>
      </c>
      <c r="C41" s="10" t="s">
        <v>68</v>
      </c>
      <c r="D41" s="24">
        <v>350</v>
      </c>
      <c r="E41" s="28">
        <v>125</v>
      </c>
      <c r="F41" s="24">
        <f>MMULT(D41,E41)</f>
      </c>
    </row>
    <row r="42">
      <c r="A42" s="19" t="s">
        <v>81</v>
      </c>
      <c r="B42" s="4" t="s">
        <v>82</v>
      </c>
      <c r="C42" s="10" t="s">
        <v>68</v>
      </c>
      <c r="D42" s="24">
        <v>585</v>
      </c>
      <c r="E42" s="28">
        <v>165</v>
      </c>
      <c r="F42" s="24">
        <f>MMULT(D42,E42)</f>
      </c>
    </row>
    <row r="43">
      <c r="A43" s="19" t="s">
        <v>83</v>
      </c>
      <c r="B43" s="4" t="s">
        <v>84</v>
      </c>
      <c r="C43" s="10" t="s">
        <v>68</v>
      </c>
      <c r="D43" s="24">
        <v>958</v>
      </c>
      <c r="E43" s="28">
        <v>114</v>
      </c>
      <c r="F43" s="24">
        <f>MMULT(D43,E43)</f>
      </c>
    </row>
    <row r="44">
      <c r="A44" s="19" t="s">
        <v>85</v>
      </c>
      <c r="B44" s="4" t="s">
        <v>86</v>
      </c>
      <c r="C44" s="10" t="s">
        <v>68</v>
      </c>
      <c r="D44" s="24">
        <v>1535</v>
      </c>
      <c r="E44" s="28">
        <v>4</v>
      </c>
      <c r="F44" s="24">
        <f>MMULT(D44,E44)</f>
      </c>
    </row>
    <row r="45">
      <c r="A45" s="19" t="s">
        <v>87</v>
      </c>
      <c r="B45" s="4" t="s">
        <v>88</v>
      </c>
      <c r="C45" s="10" t="s">
        <v>3</v>
      </c>
      <c r="D45" s="24">
        <v>4</v>
      </c>
      <c r="E45" s="28">
        <v>1120</v>
      </c>
      <c r="F45" s="24">
        <f>MMULT(D45,E45)</f>
      </c>
    </row>
    <row r="46">
      <c r="A46" s="19" t="s">
        <v>89</v>
      </c>
      <c r="B46" s="4" t="s">
        <v>90</v>
      </c>
      <c r="C46" s="10" t="s">
        <v>3</v>
      </c>
      <c r="D46" s="24">
        <v>100</v>
      </c>
      <c r="E46" s="28">
        <v>860</v>
      </c>
      <c r="F46" s="24">
        <f>MMULT(D46,E46)</f>
      </c>
    </row>
    <row r="47">
      <c r="A47" s="19" t="s">
        <v>91</v>
      </c>
      <c r="B47" s="4" t="s">
        <v>92</v>
      </c>
      <c r="C47" s="10" t="s">
        <v>3</v>
      </c>
      <c r="D47" s="24">
        <v>4</v>
      </c>
      <c r="E47" s="28">
        <v>1060</v>
      </c>
      <c r="F47" s="24">
        <f>MMULT(D47,E47)</f>
      </c>
    </row>
    <row r="48">
      <c r="A48" s="19" t="s">
        <v>93</v>
      </c>
      <c r="B48" s="4" t="s">
        <v>94</v>
      </c>
      <c r="C48" s="10" t="s">
        <v>3</v>
      </c>
      <c r="D48" s="24">
        <v>30</v>
      </c>
      <c r="E48" s="28">
        <v>1500</v>
      </c>
      <c r="F48" s="24">
        <f>MMULT(D48,E48)</f>
      </c>
    </row>
    <row r="49">
      <c r="A49" s="19" t="s">
        <v>95</v>
      </c>
      <c r="B49" s="4" t="s">
        <v>96</v>
      </c>
      <c r="C49" s="10" t="s">
        <v>3</v>
      </c>
      <c r="D49" s="24">
        <v>100</v>
      </c>
      <c r="E49" s="28">
        <v>55</v>
      </c>
      <c r="F49" s="24">
        <f>MMULT(D49,E49)</f>
      </c>
    </row>
    <row r="50">
      <c r="A50" s="19" t="s">
        <v>97</v>
      </c>
      <c r="B50" s="4" t="s">
        <v>98</v>
      </c>
      <c r="C50" s="10" t="s">
        <v>3</v>
      </c>
      <c r="D50" s="24">
        <v>53</v>
      </c>
      <c r="E50" s="28">
        <v>520</v>
      </c>
      <c r="F50" s="24">
        <f>MMULT(D50,E50)</f>
      </c>
    </row>
    <row r="51">
      <c r="A51" s="19" t="s">
        <v>99</v>
      </c>
      <c r="B51" s="4" t="s">
        <v>100</v>
      </c>
      <c r="C51" s="10" t="s">
        <v>3</v>
      </c>
      <c r="D51" s="24">
        <v>53</v>
      </c>
      <c r="E51" s="28">
        <v>215</v>
      </c>
      <c r="F51" s="24">
        <f>MMULT(D51,E51)</f>
      </c>
    </row>
    <row r="52" s="2" customFormat="1">
      <c r="A52" s="18" t="s">
        <v>101</v>
      </c>
      <c r="B52" s="8" t="s">
        <v>102</v>
      </c>
      <c r="C52" s="12" t="s">
        <v>7</v>
      </c>
      <c r="D52" s="25" t="s">
        <v>7</v>
      </c>
      <c r="E52" s="29" t="s">
        <v>7</v>
      </c>
      <c r="F52" s="25">
        <v>415680</v>
      </c>
      <c r="G52" s="32"/>
    </row>
    <row r="53">
      <c r="A53" s="19" t="s">
        <v>103</v>
      </c>
      <c r="B53" s="4" t="s">
        <v>104</v>
      </c>
      <c r="C53" s="10" t="s">
        <v>3</v>
      </c>
      <c r="D53" s="24">
        <v>23</v>
      </c>
      <c r="E53" s="28">
        <v>1130</v>
      </c>
      <c r="F53" s="24">
        <f>MMULT(D53,E53)</f>
      </c>
    </row>
    <row r="54">
      <c r="A54" s="19" t="s">
        <v>105</v>
      </c>
      <c r="B54" s="4" t="s">
        <v>106</v>
      </c>
      <c r="C54" s="10" t="s">
        <v>3</v>
      </c>
      <c r="D54" s="24">
        <v>84</v>
      </c>
      <c r="E54" s="28">
        <v>1770</v>
      </c>
      <c r="F54" s="24">
        <f>MMULT(D54,E54)</f>
      </c>
    </row>
    <row r="55">
      <c r="A55" s="19" t="s">
        <v>107</v>
      </c>
      <c r="B55" s="4" t="s">
        <v>108</v>
      </c>
      <c r="C55" s="10" t="s">
        <v>3</v>
      </c>
      <c r="D55" s="24">
        <v>23</v>
      </c>
      <c r="E55" s="28">
        <v>2750</v>
      </c>
      <c r="F55" s="24">
        <f>MMULT(D55,E55)</f>
      </c>
    </row>
    <row r="56">
      <c r="A56" s="19" t="s">
        <v>109</v>
      </c>
      <c r="B56" s="4" t="s">
        <v>110</v>
      </c>
      <c r="C56" s="10" t="s">
        <v>3</v>
      </c>
      <c r="D56" s="24">
        <v>2</v>
      </c>
      <c r="E56" s="28">
        <v>3530</v>
      </c>
      <c r="F56" s="24">
        <f>MMULT(D56,E56)</f>
      </c>
    </row>
    <row r="57">
      <c r="A57" s="19" t="s">
        <v>111</v>
      </c>
      <c r="B57" s="4" t="s">
        <v>112</v>
      </c>
      <c r="C57" s="10" t="s">
        <v>3</v>
      </c>
      <c r="D57" s="24">
        <v>94</v>
      </c>
      <c r="E57" s="28">
        <v>1740</v>
      </c>
      <c r="F57" s="24">
        <f>MMULT(D57,E57)</f>
      </c>
    </row>
    <row r="58">
      <c r="A58" s="19" t="s">
        <v>113</v>
      </c>
      <c r="B58" s="4" t="s">
        <v>114</v>
      </c>
      <c r="C58" s="10" t="s">
        <v>3</v>
      </c>
      <c r="D58" s="24">
        <v>2</v>
      </c>
      <c r="E58" s="28">
        <v>2300</v>
      </c>
      <c r="F58" s="24">
        <f>MMULT(D58,E58)</f>
      </c>
    </row>
    <row r="59">
      <c r="A59" s="19" t="s">
        <v>115</v>
      </c>
      <c r="B59" s="4" t="s">
        <v>116</v>
      </c>
      <c r="C59" s="10" t="s">
        <v>117</v>
      </c>
      <c r="D59" s="24">
        <v>5</v>
      </c>
      <c r="E59" s="28">
        <v>508</v>
      </c>
      <c r="F59" s="24">
        <f>MMULT(D59,E59)</f>
      </c>
    </row>
    <row r="60" s="2" customFormat="1">
      <c r="A60" s="18" t="s">
        <v>118</v>
      </c>
      <c r="B60" s="8" t="s">
        <v>119</v>
      </c>
      <c r="C60" s="12" t="s">
        <v>7</v>
      </c>
      <c r="D60" s="25" t="s">
        <v>7</v>
      </c>
      <c r="E60" s="29" t="s">
        <v>7</v>
      </c>
      <c r="F60" s="25">
        <v>30935</v>
      </c>
      <c r="G60" s="32"/>
    </row>
    <row r="61">
      <c r="A61" s="19" t="s">
        <v>120</v>
      </c>
      <c r="B61" s="4" t="s">
        <v>121</v>
      </c>
      <c r="C61" s="10" t="s">
        <v>3</v>
      </c>
      <c r="D61" s="24">
        <v>2</v>
      </c>
      <c r="E61" s="28">
        <v>4600</v>
      </c>
      <c r="F61" s="24">
        <f>MMULT(D61,E61)</f>
      </c>
    </row>
    <row r="62">
      <c r="A62" s="19" t="s">
        <v>122</v>
      </c>
      <c r="B62" s="4" t="s">
        <v>123</v>
      </c>
      <c r="C62" s="10" t="s">
        <v>3</v>
      </c>
      <c r="D62" s="24">
        <v>2</v>
      </c>
      <c r="E62" s="28">
        <v>4970</v>
      </c>
      <c r="F62" s="24">
        <f>MMULT(D62,E62)</f>
      </c>
    </row>
    <row r="63">
      <c r="A63" s="19" t="s">
        <v>124</v>
      </c>
      <c r="B63" s="4" t="s">
        <v>125</v>
      </c>
      <c r="C63" s="10" t="s">
        <v>3</v>
      </c>
      <c r="D63" s="24">
        <v>2</v>
      </c>
      <c r="E63" s="28">
        <v>5610</v>
      </c>
      <c r="F63" s="24">
        <f>MMULT(D63,E63)</f>
      </c>
    </row>
    <row r="64">
      <c r="A64" s="19" t="s">
        <v>126</v>
      </c>
      <c r="B64" s="4" t="s">
        <v>127</v>
      </c>
      <c r="C64" s="10" t="s">
        <v>3</v>
      </c>
      <c r="D64" s="24">
        <v>1</v>
      </c>
      <c r="E64" s="28">
        <v>575</v>
      </c>
      <c r="F64" s="24">
        <f>MMULT(D64,E64)</f>
      </c>
    </row>
    <row r="65" s="2" customFormat="1">
      <c r="A65" s="18" t="s">
        <v>128</v>
      </c>
      <c r="B65" s="8" t="s">
        <v>129</v>
      </c>
      <c r="C65" s="12" t="s">
        <v>7</v>
      </c>
      <c r="D65" s="25" t="s">
        <v>7</v>
      </c>
      <c r="E65" s="29" t="s">
        <v>7</v>
      </c>
      <c r="F65" s="25">
        <v>53640</v>
      </c>
      <c r="G65" s="32"/>
    </row>
    <row r="66">
      <c r="A66" s="19" t="s">
        <v>130</v>
      </c>
      <c r="B66" s="4" t="s">
        <v>131</v>
      </c>
      <c r="C66" s="10" t="s">
        <v>3</v>
      </c>
      <c r="D66" s="24">
        <v>6</v>
      </c>
      <c r="E66" s="28">
        <v>4670</v>
      </c>
      <c r="F66" s="24">
        <f>MMULT(D66,E66)</f>
      </c>
    </row>
    <row r="67">
      <c r="A67" s="19" t="s">
        <v>132</v>
      </c>
      <c r="B67" s="4" t="s">
        <v>133</v>
      </c>
      <c r="C67" s="10" t="s">
        <v>3</v>
      </c>
      <c r="D67" s="24">
        <v>6</v>
      </c>
      <c r="E67" s="28">
        <v>4270</v>
      </c>
      <c r="F67" s="24">
        <f>MMULT(D67,E67)</f>
      </c>
    </row>
    <row r="68" s="2" customFormat="1">
      <c r="A68" s="18" t="s">
        <v>134</v>
      </c>
      <c r="B68" s="8" t="s">
        <v>135</v>
      </c>
      <c r="C68" s="12" t="s">
        <v>7</v>
      </c>
      <c r="D68" s="25" t="s">
        <v>7</v>
      </c>
      <c r="E68" s="29" t="s">
        <v>7</v>
      </c>
      <c r="F68" s="25">
        <v>1024149.2</v>
      </c>
      <c r="G68" s="32"/>
    </row>
    <row r="69">
      <c r="A69" s="19" t="s">
        <v>136</v>
      </c>
      <c r="B69" s="4" t="s">
        <v>137</v>
      </c>
      <c r="C69" s="10" t="s">
        <v>68</v>
      </c>
      <c r="D69" s="24">
        <v>200</v>
      </c>
      <c r="E69" s="28">
        <v>8.5</v>
      </c>
      <c r="F69" s="24">
        <f>MMULT(D69,E69)</f>
      </c>
    </row>
    <row r="70">
      <c r="A70" s="19" t="s">
        <v>138</v>
      </c>
      <c r="B70" s="4" t="s">
        <v>139</v>
      </c>
      <c r="C70" s="10" t="s">
        <v>68</v>
      </c>
      <c r="D70" s="24">
        <v>1280</v>
      </c>
      <c r="E70" s="28">
        <v>55</v>
      </c>
      <c r="F70" s="24">
        <f>MMULT(D70,E70)</f>
      </c>
    </row>
    <row r="71">
      <c r="A71" s="19" t="s">
        <v>140</v>
      </c>
      <c r="B71" s="4" t="s">
        <v>141</v>
      </c>
      <c r="C71" s="10" t="s">
        <v>68</v>
      </c>
      <c r="D71" s="24">
        <v>2750</v>
      </c>
      <c r="E71" s="28">
        <v>64</v>
      </c>
      <c r="F71" s="24">
        <f>MMULT(D71,E71)</f>
      </c>
    </row>
    <row r="72">
      <c r="A72" s="19" t="s">
        <v>142</v>
      </c>
      <c r="B72" s="4" t="s">
        <v>143</v>
      </c>
      <c r="C72" s="10" t="s">
        <v>68</v>
      </c>
      <c r="D72" s="24">
        <v>200</v>
      </c>
      <c r="E72" s="28">
        <v>151</v>
      </c>
      <c r="F72" s="24">
        <f>MMULT(D72,E72)</f>
      </c>
    </row>
    <row r="73">
      <c r="A73" s="19" t="s">
        <v>144</v>
      </c>
      <c r="B73" s="4" t="s">
        <v>145</v>
      </c>
      <c r="C73" s="10" t="s">
        <v>68</v>
      </c>
      <c r="D73" s="24">
        <v>200</v>
      </c>
      <c r="E73" s="28">
        <v>289</v>
      </c>
      <c r="F73" s="24">
        <f>MMULT(D73,E73)</f>
      </c>
    </row>
    <row r="74">
      <c r="A74" s="19" t="s">
        <v>146</v>
      </c>
      <c r="B74" s="4" t="s">
        <v>147</v>
      </c>
      <c r="C74" s="10" t="s">
        <v>68</v>
      </c>
      <c r="D74" s="24">
        <v>6710</v>
      </c>
      <c r="E74" s="28">
        <v>21.6</v>
      </c>
      <c r="F74" s="24">
        <f>MMULT(D74,E74)</f>
      </c>
    </row>
    <row r="75">
      <c r="A75" s="19" t="s">
        <v>148</v>
      </c>
      <c r="B75" s="4" t="s">
        <v>149</v>
      </c>
      <c r="C75" s="10" t="s">
        <v>68</v>
      </c>
      <c r="D75" s="24">
        <v>13160</v>
      </c>
      <c r="E75" s="28">
        <v>25.2</v>
      </c>
      <c r="F75" s="24">
        <f>MMULT(D75,E75)</f>
      </c>
    </row>
    <row r="76">
      <c r="A76" s="19" t="s">
        <v>150</v>
      </c>
      <c r="B76" s="4" t="s">
        <v>151</v>
      </c>
      <c r="C76" s="10" t="s">
        <v>68</v>
      </c>
      <c r="D76" s="24">
        <v>3300</v>
      </c>
      <c r="E76" s="28">
        <v>16.7</v>
      </c>
      <c r="F76" s="24">
        <f>MMULT(D76,E76)</f>
      </c>
    </row>
    <row r="77">
      <c r="A77" s="19" t="s">
        <v>152</v>
      </c>
      <c r="B77" s="4" t="s">
        <v>153</v>
      </c>
      <c r="C77" s="10" t="s">
        <v>68</v>
      </c>
      <c r="D77" s="24">
        <v>100</v>
      </c>
      <c r="E77" s="28">
        <v>31.9</v>
      </c>
      <c r="F77" s="24">
        <f>MMULT(D77,E77)</f>
      </c>
    </row>
    <row r="78">
      <c r="A78" s="19" t="s">
        <v>154</v>
      </c>
      <c r="B78" s="4" t="s">
        <v>155</v>
      </c>
      <c r="C78" s="10" t="s">
        <v>68</v>
      </c>
      <c r="D78" s="24">
        <v>4030</v>
      </c>
      <c r="E78" s="28">
        <v>14.94</v>
      </c>
      <c r="F78" s="24">
        <f>MMULT(D78,E78)</f>
      </c>
    </row>
    <row r="79">
      <c r="A79" s="19" t="s">
        <v>156</v>
      </c>
      <c r="B79" s="4" t="s">
        <v>157</v>
      </c>
      <c r="C79" s="10" t="s">
        <v>68</v>
      </c>
      <c r="D79" s="24">
        <v>200</v>
      </c>
      <c r="E79" s="28">
        <v>16.93</v>
      </c>
      <c r="F79" s="24">
        <f>MMULT(D79,E79)</f>
      </c>
    </row>
    <row r="80">
      <c r="A80" s="19" t="s">
        <v>158</v>
      </c>
      <c r="B80" s="4" t="s">
        <v>159</v>
      </c>
      <c r="C80" s="10" t="s">
        <v>68</v>
      </c>
      <c r="D80" s="24">
        <v>100</v>
      </c>
      <c r="E80" s="28">
        <v>20.92</v>
      </c>
      <c r="F80" s="24">
        <f>MMULT(D80,E80)</f>
      </c>
    </row>
    <row r="81">
      <c r="A81" s="19" t="s">
        <v>160</v>
      </c>
      <c r="B81" s="4" t="s">
        <v>161</v>
      </c>
      <c r="C81" s="10" t="s">
        <v>68</v>
      </c>
      <c r="D81" s="24">
        <v>1535</v>
      </c>
      <c r="E81" s="28">
        <v>57</v>
      </c>
      <c r="F81" s="24">
        <f>MMULT(D81,E81)</f>
      </c>
    </row>
    <row r="82" s="2" customFormat="1">
      <c r="A82" s="18" t="s">
        <v>162</v>
      </c>
      <c r="B82" s="8" t="s">
        <v>163</v>
      </c>
      <c r="C82" s="12" t="s">
        <v>7</v>
      </c>
      <c r="D82" s="25" t="s">
        <v>7</v>
      </c>
      <c r="E82" s="29" t="s">
        <v>7</v>
      </c>
      <c r="F82" s="25">
        <v>257519.8</v>
      </c>
      <c r="G82" s="32"/>
    </row>
    <row r="83">
      <c r="A83" s="19" t="s">
        <v>164</v>
      </c>
      <c r="B83" s="4" t="s">
        <v>165</v>
      </c>
      <c r="C83" s="10" t="s">
        <v>68</v>
      </c>
      <c r="D83" s="24">
        <v>446</v>
      </c>
      <c r="E83" s="28">
        <v>12.3</v>
      </c>
      <c r="F83" s="24">
        <f>MMULT(D83,E83)</f>
      </c>
    </row>
    <row r="84">
      <c r="A84" s="19" t="s">
        <v>166</v>
      </c>
      <c r="B84" s="4" t="s">
        <v>167</v>
      </c>
      <c r="C84" s="10" t="s">
        <v>68</v>
      </c>
      <c r="D84" s="24">
        <v>450</v>
      </c>
      <c r="E84" s="28">
        <v>21.6</v>
      </c>
      <c r="F84" s="24">
        <f>MMULT(D84,E84)</f>
      </c>
    </row>
    <row r="85">
      <c r="A85" s="19" t="s">
        <v>168</v>
      </c>
      <c r="B85" s="4" t="s">
        <v>169</v>
      </c>
      <c r="C85" s="10" t="s">
        <v>68</v>
      </c>
      <c r="D85" s="24">
        <v>100</v>
      </c>
      <c r="E85" s="28">
        <v>28.3</v>
      </c>
      <c r="F85" s="24">
        <f>MMULT(D85,E85)</f>
      </c>
    </row>
    <row r="86">
      <c r="A86" s="19" t="s">
        <v>170</v>
      </c>
      <c r="B86" s="4" t="s">
        <v>171</v>
      </c>
      <c r="C86" s="10" t="s">
        <v>68</v>
      </c>
      <c r="D86" s="24">
        <v>3536</v>
      </c>
      <c r="E86" s="28">
        <v>67</v>
      </c>
      <c r="F86" s="24">
        <f>MMULT(D86,E86)</f>
      </c>
    </row>
    <row r="87">
      <c r="A87" s="19" t="s">
        <v>172</v>
      </c>
      <c r="B87" s="4" t="s">
        <v>173</v>
      </c>
      <c r="C87" s="10" t="s">
        <v>3</v>
      </c>
      <c r="D87" s="24">
        <v>16</v>
      </c>
      <c r="E87" s="28">
        <v>67</v>
      </c>
      <c r="F87" s="24">
        <f>MMULT(D87,E87)</f>
      </c>
    </row>
    <row r="88">
      <c r="A88" s="19" t="s">
        <v>174</v>
      </c>
      <c r="B88" s="4" t="s">
        <v>175</v>
      </c>
      <c r="C88" s="10" t="s">
        <v>3</v>
      </c>
      <c r="D88" s="24">
        <v>500</v>
      </c>
      <c r="E88" s="28">
        <v>3</v>
      </c>
      <c r="F88" s="24">
        <f>MMULT(D88,E88)</f>
      </c>
    </row>
    <row r="89" s="2" customFormat="1">
      <c r="A89" s="18" t="s">
        <v>176</v>
      </c>
      <c r="B89" s="8" t="s">
        <v>177</v>
      </c>
      <c r="C89" s="12" t="s">
        <v>7</v>
      </c>
      <c r="D89" s="25" t="s">
        <v>7</v>
      </c>
      <c r="E89" s="29" t="s">
        <v>7</v>
      </c>
      <c r="F89" s="25">
        <v>1750</v>
      </c>
      <c r="G89" s="32"/>
    </row>
    <row r="90">
      <c r="A90" s="19" t="s">
        <v>178</v>
      </c>
      <c r="B90" s="4" t="s">
        <v>179</v>
      </c>
      <c r="C90" s="10" t="s">
        <v>68</v>
      </c>
      <c r="D90" s="24">
        <v>50</v>
      </c>
      <c r="E90" s="28">
        <v>35</v>
      </c>
      <c r="F90" s="24">
        <f>MMULT(D90,E90)</f>
      </c>
    </row>
    <row r="91" s="2" customFormat="1">
      <c r="A91" s="18" t="s">
        <v>180</v>
      </c>
      <c r="B91" s="8" t="s">
        <v>181</v>
      </c>
      <c r="C91" s="12" t="s">
        <v>7</v>
      </c>
      <c r="D91" s="25" t="s">
        <v>7</v>
      </c>
      <c r="E91" s="29" t="s">
        <v>7</v>
      </c>
      <c r="F91" s="25">
        <v>130500</v>
      </c>
      <c r="G91" s="32"/>
    </row>
    <row r="92">
      <c r="A92" s="19" t="s">
        <v>182</v>
      </c>
      <c r="B92" s="4" t="s">
        <v>183</v>
      </c>
      <c r="C92" s="10" t="s">
        <v>68</v>
      </c>
      <c r="D92" s="24">
        <v>4500</v>
      </c>
      <c r="E92" s="28">
        <v>29</v>
      </c>
      <c r="F92" s="24">
        <f>MMULT(D92,E92)</f>
      </c>
    </row>
    <row r="93" s="2" customFormat="1">
      <c r="A93" s="18" t="s">
        <v>184</v>
      </c>
      <c r="B93" s="8" t="s">
        <v>185</v>
      </c>
      <c r="C93" s="12" t="s">
        <v>7</v>
      </c>
      <c r="D93" s="25" t="s">
        <v>7</v>
      </c>
      <c r="E93" s="29" t="s">
        <v>7</v>
      </c>
      <c r="F93" s="25">
        <v>4856</v>
      </c>
      <c r="G93" s="32"/>
    </row>
    <row r="94">
      <c r="A94" s="19" t="s">
        <v>186</v>
      </c>
      <c r="B94" s="4" t="s">
        <v>187</v>
      </c>
      <c r="C94" s="10" t="s">
        <v>3</v>
      </c>
      <c r="D94" s="24">
        <v>12</v>
      </c>
      <c r="E94" s="28">
        <v>325</v>
      </c>
      <c r="F94" s="24">
        <f>MMULT(D94,E94)</f>
      </c>
    </row>
    <row r="95">
      <c r="A95" s="19" t="s">
        <v>188</v>
      </c>
      <c r="B95" s="4" t="s">
        <v>189</v>
      </c>
      <c r="C95" s="10" t="s">
        <v>3</v>
      </c>
      <c r="D95" s="24">
        <v>2</v>
      </c>
      <c r="E95" s="28">
        <v>478</v>
      </c>
      <c r="F95" s="24">
        <f>MMULT(D95,E95)</f>
      </c>
    </row>
    <row r="96" s="2" customFormat="1">
      <c r="A96" s="18" t="s">
        <v>190</v>
      </c>
      <c r="B96" s="8" t="s">
        <v>191</v>
      </c>
      <c r="C96" s="12" t="s">
        <v>7</v>
      </c>
      <c r="D96" s="25" t="s">
        <v>7</v>
      </c>
      <c r="E96" s="29" t="s">
        <v>7</v>
      </c>
      <c r="F96" s="25">
        <v>34248</v>
      </c>
      <c r="G96" s="32"/>
    </row>
    <row r="97">
      <c r="A97" s="19" t="s">
        <v>192</v>
      </c>
      <c r="B97" s="4" t="s">
        <v>193</v>
      </c>
      <c r="C97" s="10" t="s">
        <v>3</v>
      </c>
      <c r="D97" s="24">
        <v>18</v>
      </c>
      <c r="E97" s="28">
        <v>750</v>
      </c>
      <c r="F97" s="24">
        <f>MMULT(D97,E97)</f>
      </c>
    </row>
    <row r="98">
      <c r="A98" s="19" t="s">
        <v>194</v>
      </c>
      <c r="B98" s="4" t="s">
        <v>195</v>
      </c>
      <c r="C98" s="10" t="s">
        <v>3</v>
      </c>
      <c r="D98" s="24">
        <v>2</v>
      </c>
      <c r="E98" s="28">
        <v>380</v>
      </c>
      <c r="F98" s="24">
        <f>MMULT(D98,E98)</f>
      </c>
    </row>
    <row r="99">
      <c r="A99" s="19" t="s">
        <v>196</v>
      </c>
      <c r="B99" s="4" t="s">
        <v>197</v>
      </c>
      <c r="C99" s="10" t="s">
        <v>3</v>
      </c>
      <c r="D99" s="24">
        <v>2</v>
      </c>
      <c r="E99" s="28">
        <v>408</v>
      </c>
      <c r="F99" s="24">
        <f>MMULT(D99,E99)</f>
      </c>
    </row>
    <row r="100">
      <c r="A100" s="19" t="s">
        <v>198</v>
      </c>
      <c r="B100" s="4" t="s">
        <v>199</v>
      </c>
      <c r="C100" s="10" t="s">
        <v>200</v>
      </c>
      <c r="D100" s="24">
        <v>2</v>
      </c>
      <c r="E100" s="28">
        <v>179</v>
      </c>
      <c r="F100" s="24">
        <f>MMULT(D100,E100)</f>
      </c>
    </row>
    <row r="101">
      <c r="A101" s="19" t="s">
        <v>201</v>
      </c>
      <c r="B101" s="4" t="s">
        <v>202</v>
      </c>
      <c r="C101" s="10" t="s">
        <v>200</v>
      </c>
      <c r="D101" s="24">
        <v>2</v>
      </c>
      <c r="E101" s="28">
        <v>238</v>
      </c>
      <c r="F101" s="24">
        <f>MMULT(D101,E101)</f>
      </c>
    </row>
    <row r="102">
      <c r="A102" s="19" t="s">
        <v>203</v>
      </c>
      <c r="B102" s="4" t="s">
        <v>204</v>
      </c>
      <c r="C102" s="10" t="s">
        <v>3</v>
      </c>
      <c r="D102" s="24">
        <v>2</v>
      </c>
      <c r="E102" s="28">
        <v>150</v>
      </c>
      <c r="F102" s="24">
        <f>MMULT(D102,E102)</f>
      </c>
    </row>
    <row r="103">
      <c r="A103" s="19" t="s">
        <v>205</v>
      </c>
      <c r="B103" s="4" t="s">
        <v>206</v>
      </c>
      <c r="C103" s="10" t="s">
        <v>68</v>
      </c>
      <c r="D103" s="24">
        <v>150</v>
      </c>
      <c r="E103" s="28">
        <v>45</v>
      </c>
      <c r="F103" s="24">
        <f>MMULT(D103,E103)</f>
      </c>
    </row>
    <row r="104">
      <c r="A104" s="19" t="s">
        <v>207</v>
      </c>
      <c r="B104" s="4" t="s">
        <v>208</v>
      </c>
      <c r="C104" s="10" t="s">
        <v>3</v>
      </c>
      <c r="D104" s="24">
        <v>136</v>
      </c>
      <c r="E104" s="28">
        <v>83</v>
      </c>
      <c r="F104" s="24">
        <f>MMULT(D104,E104)</f>
      </c>
    </row>
    <row r="105" s="2" customFormat="1">
      <c r="A105" s="18" t="s">
        <v>209</v>
      </c>
      <c r="B105" s="8" t="s">
        <v>210</v>
      </c>
      <c r="C105" s="12" t="s">
        <v>7</v>
      </c>
      <c r="D105" s="25" t="s">
        <v>7</v>
      </c>
      <c r="E105" s="29" t="s">
        <v>7</v>
      </c>
      <c r="F105" s="25">
        <v>16700</v>
      </c>
      <c r="G105" s="32"/>
    </row>
    <row r="106">
      <c r="A106" s="19" t="s">
        <v>211</v>
      </c>
      <c r="B106" s="4" t="s">
        <v>212</v>
      </c>
      <c r="C106" s="10" t="s">
        <v>47</v>
      </c>
      <c r="D106" s="24"/>
      <c r="E106" s="28"/>
      <c r="F106" s="24"/>
    </row>
    <row r="107">
      <c r="A107" s="19" t="s">
        <v>213</v>
      </c>
      <c r="B107" s="4" t="s">
        <v>214</v>
      </c>
      <c r="C107" s="10" t="s">
        <v>117</v>
      </c>
      <c r="D107" s="24">
        <v>2</v>
      </c>
      <c r="E107" s="28">
        <v>1600</v>
      </c>
      <c r="F107" s="24">
        <f>MMULT(D107,E107)</f>
      </c>
    </row>
    <row r="108">
      <c r="A108" s="19" t="s">
        <v>215</v>
      </c>
      <c r="B108" s="4" t="s">
        <v>216</v>
      </c>
      <c r="C108" s="10" t="s">
        <v>117</v>
      </c>
      <c r="D108" s="24">
        <v>6</v>
      </c>
      <c r="E108" s="28">
        <v>2250</v>
      </c>
      <c r="F108" s="24">
        <f>MMULT(D108,E108)</f>
      </c>
    </row>
    <row r="109" s="2" customFormat="1">
      <c r="A109" s="18" t="s">
        <v>217</v>
      </c>
      <c r="B109" s="8" t="s">
        <v>218</v>
      </c>
      <c r="C109" s="12" t="s">
        <v>7</v>
      </c>
      <c r="D109" s="25" t="s">
        <v>7</v>
      </c>
      <c r="E109" s="29" t="s">
        <v>7</v>
      </c>
      <c r="F109" s="25">
        <v>4305133</v>
      </c>
      <c r="G109" s="32"/>
    </row>
    <row r="110">
      <c r="A110" s="19" t="s">
        <v>219</v>
      </c>
      <c r="B110" s="4" t="s">
        <v>220</v>
      </c>
      <c r="C110" s="10" t="s">
        <v>47</v>
      </c>
      <c r="D110" s="24"/>
      <c r="E110" s="28"/>
      <c r="F110" s="24"/>
    </row>
    <row r="111">
      <c r="A111" s="19" t="s">
        <v>221</v>
      </c>
      <c r="B111" s="4" t="s">
        <v>222</v>
      </c>
      <c r="C111" s="10" t="s">
        <v>68</v>
      </c>
      <c r="D111" s="24">
        <v>550</v>
      </c>
      <c r="E111" s="28">
        <v>260</v>
      </c>
      <c r="F111" s="24">
        <f>MMULT(D111,E111)</f>
      </c>
    </row>
    <row r="112">
      <c r="A112" s="19" t="s">
        <v>223</v>
      </c>
      <c r="B112" s="4" t="s">
        <v>224</v>
      </c>
      <c r="C112" s="10" t="s">
        <v>3</v>
      </c>
      <c r="D112" s="24">
        <v>46</v>
      </c>
      <c r="E112" s="28">
        <v>390</v>
      </c>
      <c r="F112" s="24">
        <f>MMULT(D112,E112)</f>
      </c>
    </row>
    <row r="113">
      <c r="A113" s="19" t="s">
        <v>225</v>
      </c>
      <c r="B113" s="4" t="s">
        <v>226</v>
      </c>
      <c r="C113" s="10" t="s">
        <v>3</v>
      </c>
      <c r="D113" s="24">
        <v>90</v>
      </c>
      <c r="E113" s="28">
        <v>770</v>
      </c>
      <c r="F113" s="24">
        <f>MMULT(D113,E113)</f>
      </c>
    </row>
    <row r="114">
      <c r="A114" s="19" t="s">
        <v>227</v>
      </c>
      <c r="B114" s="4" t="s">
        <v>228</v>
      </c>
      <c r="C114" s="10" t="s">
        <v>3</v>
      </c>
      <c r="D114" s="24">
        <v>134</v>
      </c>
      <c r="E114" s="28">
        <v>300</v>
      </c>
      <c r="F114" s="24">
        <f>MMULT(D114,E114)</f>
      </c>
    </row>
    <row r="115">
      <c r="A115" s="19" t="s">
        <v>229</v>
      </c>
      <c r="B115" s="4" t="s">
        <v>230</v>
      </c>
      <c r="C115" s="10" t="s">
        <v>3</v>
      </c>
      <c r="D115" s="24">
        <v>134</v>
      </c>
      <c r="E115" s="28">
        <v>96</v>
      </c>
      <c r="F115" s="24">
        <f>MMULT(D115,E115)</f>
      </c>
    </row>
    <row r="116">
      <c r="A116" s="19" t="s">
        <v>231</v>
      </c>
      <c r="B116" s="4" t="s">
        <v>232</v>
      </c>
      <c r="C116" s="10" t="s">
        <v>3</v>
      </c>
      <c r="D116" s="24">
        <v>4</v>
      </c>
      <c r="E116" s="28">
        <v>586</v>
      </c>
      <c r="F116" s="24">
        <f>MMULT(D116,E116)</f>
      </c>
    </row>
    <row r="117">
      <c r="A117" s="19" t="s">
        <v>233</v>
      </c>
      <c r="B117" s="4" t="s">
        <v>234</v>
      </c>
      <c r="C117" s="10" t="s">
        <v>3</v>
      </c>
      <c r="D117" s="24">
        <v>4</v>
      </c>
      <c r="E117" s="28">
        <v>455</v>
      </c>
      <c r="F117" s="24">
        <f>MMULT(D117,E117)</f>
      </c>
    </row>
    <row r="118">
      <c r="A118" s="19" t="s">
        <v>235</v>
      </c>
      <c r="B118" s="4" t="s">
        <v>236</v>
      </c>
      <c r="C118" s="10" t="s">
        <v>3</v>
      </c>
      <c r="D118" s="24">
        <v>93</v>
      </c>
      <c r="E118" s="28">
        <v>11450</v>
      </c>
      <c r="F118" s="24">
        <f>MMULT(D118,E118)</f>
      </c>
    </row>
    <row r="119">
      <c r="A119" s="19" t="s">
        <v>237</v>
      </c>
      <c r="B119" s="4" t="s">
        <v>238</v>
      </c>
      <c r="C119" s="10" t="s">
        <v>3</v>
      </c>
      <c r="D119" s="24">
        <v>18</v>
      </c>
      <c r="E119" s="28">
        <v>13950</v>
      </c>
      <c r="F119" s="24">
        <f>MMULT(D119,E119)</f>
      </c>
    </row>
    <row r="120">
      <c r="A120" s="19" t="s">
        <v>239</v>
      </c>
      <c r="B120" s="4" t="s">
        <v>240</v>
      </c>
      <c r="C120" s="10" t="s">
        <v>3</v>
      </c>
      <c r="D120" s="24">
        <v>6</v>
      </c>
      <c r="E120" s="28">
        <v>16450</v>
      </c>
      <c r="F120" s="24">
        <f>MMULT(D120,E120)</f>
      </c>
    </row>
    <row r="121">
      <c r="A121" s="19" t="s">
        <v>241</v>
      </c>
      <c r="B121" s="4" t="s">
        <v>242</v>
      </c>
      <c r="C121" s="10" t="s">
        <v>3</v>
      </c>
      <c r="D121" s="24">
        <v>4</v>
      </c>
      <c r="E121" s="28">
        <v>25600</v>
      </c>
      <c r="F121" s="24">
        <f>MMULT(D121,E121)</f>
      </c>
    </row>
    <row r="122">
      <c r="A122" s="19" t="s">
        <v>243</v>
      </c>
      <c r="B122" s="4" t="s">
        <v>244</v>
      </c>
      <c r="C122" s="10" t="s">
        <v>3</v>
      </c>
      <c r="D122" s="24">
        <v>30</v>
      </c>
      <c r="E122" s="28">
        <v>32600</v>
      </c>
      <c r="F122" s="24">
        <f>MMULT(D122,E122)</f>
      </c>
    </row>
    <row r="123">
      <c r="A123" s="19" t="s">
        <v>245</v>
      </c>
      <c r="B123" s="4" t="s">
        <v>246</v>
      </c>
      <c r="C123" s="10" t="s">
        <v>3</v>
      </c>
      <c r="D123" s="24">
        <v>15</v>
      </c>
      <c r="E123" s="28">
        <v>29500</v>
      </c>
      <c r="F123" s="24">
        <f>MMULT(D123,E123)</f>
      </c>
    </row>
    <row r="124">
      <c r="A124" s="19" t="s">
        <v>247</v>
      </c>
      <c r="B124" s="4" t="s">
        <v>248</v>
      </c>
      <c r="C124" s="10" t="s">
        <v>3</v>
      </c>
      <c r="D124" s="24">
        <v>60</v>
      </c>
      <c r="E124" s="28">
        <v>1230</v>
      </c>
      <c r="F124" s="24">
        <f>MMULT(D124,E124)</f>
      </c>
    </row>
    <row r="125">
      <c r="A125" s="19" t="s">
        <v>249</v>
      </c>
      <c r="B125" s="4" t="s">
        <v>250</v>
      </c>
      <c r="C125" s="10" t="s">
        <v>3</v>
      </c>
      <c r="D125" s="24">
        <v>126</v>
      </c>
      <c r="E125" s="28">
        <v>1500</v>
      </c>
      <c r="F125" s="24">
        <f>MMULT(D125,E125)</f>
      </c>
    </row>
    <row r="126">
      <c r="A126" s="19" t="s">
        <v>251</v>
      </c>
      <c r="B126" s="4" t="s">
        <v>252</v>
      </c>
      <c r="C126" s="10" t="s">
        <v>3</v>
      </c>
      <c r="D126" s="24">
        <v>38</v>
      </c>
      <c r="E126" s="28">
        <v>2900</v>
      </c>
      <c r="F126" s="24">
        <f>MMULT(D126,E126)</f>
      </c>
    </row>
    <row r="127">
      <c r="A127" s="19" t="s">
        <v>253</v>
      </c>
      <c r="B127" s="4" t="s">
        <v>254</v>
      </c>
      <c r="C127" s="10" t="s">
        <v>3</v>
      </c>
      <c r="D127" s="24">
        <v>6</v>
      </c>
      <c r="E127" s="28">
        <v>4640</v>
      </c>
      <c r="F127" s="24">
        <f>MMULT(D127,E127)</f>
      </c>
    </row>
    <row r="128">
      <c r="A128" s="19" t="s">
        <v>255</v>
      </c>
      <c r="B128" s="4" t="s">
        <v>256</v>
      </c>
      <c r="C128" s="10" t="s">
        <v>3</v>
      </c>
      <c r="D128" s="24">
        <v>28</v>
      </c>
      <c r="E128" s="28">
        <v>9400</v>
      </c>
      <c r="F128" s="24">
        <f>MMULT(D128,E128)</f>
      </c>
    </row>
    <row r="129">
      <c r="A129" s="19" t="s">
        <v>257</v>
      </c>
      <c r="B129" s="4" t="s">
        <v>258</v>
      </c>
      <c r="C129" s="10" t="s">
        <v>3</v>
      </c>
      <c r="D129" s="24">
        <v>34</v>
      </c>
      <c r="E129" s="28">
        <v>1640</v>
      </c>
      <c r="F129" s="24">
        <f>MMULT(D129,E129)</f>
      </c>
    </row>
    <row r="130">
      <c r="A130" s="19" t="s">
        <v>259</v>
      </c>
      <c r="B130" s="4" t="s">
        <v>260</v>
      </c>
      <c r="C130" s="10" t="s">
        <v>47</v>
      </c>
      <c r="D130" s="24"/>
      <c r="E130" s="28"/>
      <c r="F130" s="24"/>
    </row>
    <row r="131">
      <c r="A131" s="19" t="s">
        <v>261</v>
      </c>
      <c r="B131" s="4" t="s">
        <v>262</v>
      </c>
      <c r="C131" s="10" t="s">
        <v>3</v>
      </c>
      <c r="D131" s="24">
        <v>10</v>
      </c>
      <c r="E131" s="28">
        <v>1500</v>
      </c>
      <c r="F131" s="24">
        <f>MMULT(D131,E131)</f>
      </c>
    </row>
    <row r="132">
      <c r="A132" s="19" t="s">
        <v>263</v>
      </c>
      <c r="B132" s="4" t="s">
        <v>264</v>
      </c>
      <c r="C132" s="10" t="s">
        <v>3</v>
      </c>
      <c r="D132" s="24">
        <v>10</v>
      </c>
      <c r="E132" s="28">
        <v>2350</v>
      </c>
      <c r="F132" s="24">
        <f>MMULT(D132,E132)</f>
      </c>
    </row>
    <row r="133">
      <c r="A133" s="19" t="s">
        <v>265</v>
      </c>
      <c r="B133" s="4" t="s">
        <v>266</v>
      </c>
      <c r="C133" s="10" t="s">
        <v>3</v>
      </c>
      <c r="D133" s="24">
        <v>14400</v>
      </c>
      <c r="E133" s="28">
        <v>8.8</v>
      </c>
      <c r="F133" s="24">
        <f>MMULT(D133,E133)</f>
      </c>
    </row>
    <row r="134">
      <c r="A134" s="19" t="s">
        <v>267</v>
      </c>
      <c r="B134" s="4" t="s">
        <v>268</v>
      </c>
      <c r="C134" s="10" t="s">
        <v>3</v>
      </c>
      <c r="D134" s="24">
        <v>14400</v>
      </c>
      <c r="E134" s="28">
        <v>7</v>
      </c>
      <c r="F134" s="24">
        <f>MMULT(D134,E134)</f>
      </c>
    </row>
    <row r="135">
      <c r="A135" s="19" t="s">
        <v>269</v>
      </c>
      <c r="B135" s="4" t="s">
        <v>270</v>
      </c>
      <c r="C135" s="10" t="s">
        <v>3</v>
      </c>
      <c r="D135" s="24">
        <v>80</v>
      </c>
      <c r="E135" s="28">
        <v>485</v>
      </c>
      <c r="F135" s="24">
        <f>MMULT(D135,E135)</f>
      </c>
    </row>
    <row r="136">
      <c r="A136" s="19" t="s">
        <v>271</v>
      </c>
      <c r="B136" s="4" t="s">
        <v>272</v>
      </c>
      <c r="C136" s="10" t="s">
        <v>3</v>
      </c>
      <c r="D136" s="24">
        <v>80</v>
      </c>
      <c r="E136" s="28">
        <v>273</v>
      </c>
      <c r="F136" s="24">
        <f>MMULT(D136,E136)</f>
      </c>
    </row>
    <row r="137">
      <c r="A137" s="19" t="s">
        <v>273</v>
      </c>
      <c r="B137" s="4" t="s">
        <v>274</v>
      </c>
      <c r="C137" s="10" t="s">
        <v>3</v>
      </c>
      <c r="D137" s="24">
        <v>53</v>
      </c>
      <c r="E137" s="28">
        <v>635</v>
      </c>
      <c r="F137" s="24">
        <f>MMULT(D137,E137)</f>
      </c>
    </row>
    <row r="138" s="2" customFormat="1">
      <c r="A138" s="18" t="s">
        <v>275</v>
      </c>
      <c r="B138" s="8" t="s">
        <v>276</v>
      </c>
      <c r="C138" s="12" t="s">
        <v>7</v>
      </c>
      <c r="D138" s="25" t="s">
        <v>7</v>
      </c>
      <c r="E138" s="29" t="s">
        <v>7</v>
      </c>
      <c r="F138" s="25">
        <v>59962</v>
      </c>
      <c r="G138" s="32"/>
    </row>
    <row r="139">
      <c r="A139" s="19" t="s">
        <v>277</v>
      </c>
      <c r="B139" s="4" t="s">
        <v>278</v>
      </c>
      <c r="C139" s="10" t="s">
        <v>3</v>
      </c>
      <c r="D139" s="24">
        <v>42</v>
      </c>
      <c r="E139" s="28">
        <v>313</v>
      </c>
      <c r="F139" s="24">
        <f>MMULT(D139,E139)</f>
      </c>
    </row>
    <row r="140">
      <c r="A140" s="19" t="s">
        <v>279</v>
      </c>
      <c r="B140" s="4" t="s">
        <v>280</v>
      </c>
      <c r="C140" s="10" t="s">
        <v>3</v>
      </c>
      <c r="D140" s="24">
        <v>92</v>
      </c>
      <c r="E140" s="28">
        <v>388</v>
      </c>
      <c r="F140" s="24">
        <f>MMULT(D140,E140)</f>
      </c>
    </row>
    <row r="141">
      <c r="A141" s="19" t="s">
        <v>281</v>
      </c>
      <c r="B141" s="4" t="s">
        <v>282</v>
      </c>
      <c r="C141" s="10" t="s">
        <v>3</v>
      </c>
      <c r="D141" s="24">
        <v>40</v>
      </c>
      <c r="E141" s="28">
        <v>278</v>
      </c>
      <c r="F141" s="24">
        <f>MMULT(D141,E141)</f>
      </c>
    </row>
    <row r="142" s="2" customFormat="1">
      <c r="A142" s="18" t="s">
        <v>283</v>
      </c>
      <c r="B142" s="8" t="s">
        <v>284</v>
      </c>
      <c r="C142" s="12" t="s">
        <v>7</v>
      </c>
      <c r="D142" s="25" t="s">
        <v>7</v>
      </c>
      <c r="E142" s="29" t="s">
        <v>7</v>
      </c>
      <c r="F142" s="25">
        <v>9846</v>
      </c>
      <c r="G142" s="32"/>
    </row>
    <row r="143">
      <c r="A143" s="19" t="s">
        <v>285</v>
      </c>
      <c r="B143" s="4" t="s">
        <v>286</v>
      </c>
      <c r="C143" s="10" t="s">
        <v>3</v>
      </c>
      <c r="D143" s="24">
        <v>2</v>
      </c>
      <c r="E143" s="28">
        <v>4450</v>
      </c>
      <c r="F143" s="24">
        <f>MMULT(D143,E143)</f>
      </c>
    </row>
    <row r="144">
      <c r="A144" s="19" t="s">
        <v>287</v>
      </c>
      <c r="B144" s="4" t="s">
        <v>288</v>
      </c>
      <c r="C144" s="10" t="s">
        <v>3</v>
      </c>
      <c r="D144" s="24">
        <v>2</v>
      </c>
      <c r="E144" s="28">
        <v>473</v>
      </c>
      <c r="F144" s="24">
        <f>MMULT(D144,E144)</f>
      </c>
    </row>
    <row r="145" s="2" customFormat="1">
      <c r="A145" s="18" t="s">
        <v>289</v>
      </c>
      <c r="B145" s="8" t="s">
        <v>290</v>
      </c>
      <c r="C145" s="12" t="s">
        <v>7</v>
      </c>
      <c r="D145" s="25" t="s">
        <v>7</v>
      </c>
      <c r="E145" s="29" t="s">
        <v>7</v>
      </c>
      <c r="F145" s="25">
        <v>32296</v>
      </c>
      <c r="G145" s="32"/>
    </row>
    <row r="146">
      <c r="A146" s="19" t="s">
        <v>291</v>
      </c>
      <c r="B146" s="4" t="s">
        <v>292</v>
      </c>
      <c r="C146" s="10" t="s">
        <v>3</v>
      </c>
      <c r="D146" s="24">
        <v>16</v>
      </c>
      <c r="E146" s="28">
        <v>56</v>
      </c>
      <c r="F146" s="24">
        <f>MMULT(D146,E146)</f>
      </c>
    </row>
    <row r="147">
      <c r="A147" s="19" t="s">
        <v>293</v>
      </c>
      <c r="B147" s="4" t="s">
        <v>294</v>
      </c>
      <c r="C147" s="10" t="s">
        <v>3</v>
      </c>
      <c r="D147" s="24">
        <v>40</v>
      </c>
      <c r="E147" s="28">
        <v>52</v>
      </c>
      <c r="F147" s="24">
        <f>MMULT(D147,E147)</f>
      </c>
    </row>
    <row r="148">
      <c r="A148" s="19" t="s">
        <v>295</v>
      </c>
      <c r="B148" s="4" t="s">
        <v>296</v>
      </c>
      <c r="C148" s="10" t="s">
        <v>3</v>
      </c>
      <c r="D148" s="24">
        <v>16</v>
      </c>
      <c r="E148" s="28">
        <v>119</v>
      </c>
      <c r="F148" s="24">
        <f>MMULT(D148,E148)</f>
      </c>
    </row>
    <row r="149">
      <c r="A149" s="19" t="s">
        <v>297</v>
      </c>
      <c r="B149" s="4" t="s">
        <v>298</v>
      </c>
      <c r="C149" s="10" t="s">
        <v>3</v>
      </c>
      <c r="D149" s="24">
        <v>8</v>
      </c>
      <c r="E149" s="28">
        <v>210</v>
      </c>
      <c r="F149" s="24">
        <f>MMULT(D149,E149)</f>
      </c>
    </row>
    <row r="150">
      <c r="A150" s="19" t="s">
        <v>299</v>
      </c>
      <c r="B150" s="4" t="s">
        <v>300</v>
      </c>
      <c r="C150" s="10" t="s">
        <v>3</v>
      </c>
      <c r="D150" s="24">
        <v>60</v>
      </c>
      <c r="E150" s="28">
        <v>209</v>
      </c>
      <c r="F150" s="24">
        <f>MMULT(D150,E150)</f>
      </c>
    </row>
    <row r="151">
      <c r="A151" s="19" t="s">
        <v>301</v>
      </c>
      <c r="B151" s="4" t="s">
        <v>302</v>
      </c>
      <c r="C151" s="10" t="s">
        <v>3</v>
      </c>
      <c r="D151" s="24">
        <v>30</v>
      </c>
      <c r="E151" s="28">
        <v>100</v>
      </c>
      <c r="F151" s="24">
        <f>MMULT(D151,E151)</f>
      </c>
    </row>
    <row r="152">
      <c r="A152" s="19" t="s">
        <v>303</v>
      </c>
      <c r="B152" s="4" t="s">
        <v>304</v>
      </c>
      <c r="C152" s="10" t="s">
        <v>3</v>
      </c>
      <c r="D152" s="24">
        <v>10</v>
      </c>
      <c r="E152" s="28">
        <v>134</v>
      </c>
      <c r="F152" s="24">
        <f>MMULT(D152,E152)</f>
      </c>
    </row>
    <row r="153">
      <c r="A153" s="19" t="s">
        <v>305</v>
      </c>
      <c r="B153" s="4" t="s">
        <v>306</v>
      </c>
      <c r="C153" s="10" t="s">
        <v>3</v>
      </c>
      <c r="D153" s="24">
        <v>120</v>
      </c>
      <c r="E153" s="28">
        <v>41</v>
      </c>
      <c r="F153" s="24">
        <f>MMULT(D153,E153)</f>
      </c>
    </row>
    <row r="154">
      <c r="A154" s="19" t="s">
        <v>307</v>
      </c>
      <c r="B154" s="4" t="s">
        <v>308</v>
      </c>
      <c r="C154" s="10" t="s">
        <v>3</v>
      </c>
      <c r="D154" s="24">
        <v>24</v>
      </c>
      <c r="E154" s="28">
        <v>47</v>
      </c>
      <c r="F154" s="24">
        <f>MMULT(D154,E154)</f>
      </c>
    </row>
    <row r="155">
      <c r="A155" s="19" t="s">
        <v>309</v>
      </c>
      <c r="B155" s="4" t="s">
        <v>310</v>
      </c>
      <c r="C155" s="10" t="s">
        <v>3</v>
      </c>
      <c r="D155" s="24">
        <v>24</v>
      </c>
      <c r="E155" s="28">
        <v>117</v>
      </c>
      <c r="F155" s="24">
        <f>MMULT(D155,E155)</f>
      </c>
    </row>
    <row r="156">
      <c r="A156" s="19" t="s">
        <v>311</v>
      </c>
      <c r="B156" s="4" t="s">
        <v>312</v>
      </c>
      <c r="C156" s="10" t="s">
        <v>47</v>
      </c>
      <c r="D156" s="24"/>
      <c r="E156" s="28"/>
      <c r="F156" s="24"/>
    </row>
    <row r="157" s="2" customFormat="1">
      <c r="A157" s="18" t="s">
        <v>313</v>
      </c>
      <c r="B157" s="8" t="s">
        <v>314</v>
      </c>
      <c r="C157" s="12" t="s">
        <v>7</v>
      </c>
      <c r="D157" s="25" t="s">
        <v>7</v>
      </c>
      <c r="E157" s="29" t="s">
        <v>7</v>
      </c>
      <c r="F157" s="25">
        <v>41196</v>
      </c>
      <c r="G157" s="32"/>
    </row>
    <row r="158">
      <c r="A158" s="19" t="s">
        <v>315</v>
      </c>
      <c r="B158" s="4" t="s">
        <v>316</v>
      </c>
      <c r="C158" s="10" t="s">
        <v>3</v>
      </c>
      <c r="D158" s="24">
        <v>8</v>
      </c>
      <c r="E158" s="28">
        <v>877</v>
      </c>
      <c r="F158" s="24">
        <f>MMULT(D158,E158)</f>
      </c>
    </row>
    <row r="159">
      <c r="A159" s="19" t="s">
        <v>317</v>
      </c>
      <c r="B159" s="4" t="s">
        <v>318</v>
      </c>
      <c r="C159" s="10" t="s">
        <v>3</v>
      </c>
      <c r="D159" s="24">
        <v>2</v>
      </c>
      <c r="E159" s="28">
        <v>1370</v>
      </c>
      <c r="F159" s="24">
        <f>MMULT(D159,E159)</f>
      </c>
    </row>
    <row r="160">
      <c r="A160" s="19" t="s">
        <v>319</v>
      </c>
      <c r="B160" s="4" t="s">
        <v>320</v>
      </c>
      <c r="C160" s="10" t="s">
        <v>3</v>
      </c>
      <c r="D160" s="24">
        <v>2</v>
      </c>
      <c r="E160" s="28">
        <v>920</v>
      </c>
      <c r="F160" s="24">
        <f>MMULT(D160,E160)</f>
      </c>
    </row>
    <row r="161">
      <c r="A161" s="19" t="s">
        <v>321</v>
      </c>
      <c r="B161" s="4" t="s">
        <v>322</v>
      </c>
      <c r="C161" s="10" t="s">
        <v>3</v>
      </c>
      <c r="D161" s="24">
        <v>8</v>
      </c>
      <c r="E161" s="28">
        <v>3400</v>
      </c>
      <c r="F161" s="24">
        <f>MMULT(D161,E161)</f>
      </c>
    </row>
    <row r="162">
      <c r="A162" s="19" t="s">
        <v>323</v>
      </c>
      <c r="B162" s="4" t="s">
        <v>324</v>
      </c>
      <c r="C162" s="10" t="s">
        <v>3</v>
      </c>
      <c r="D162" s="24">
        <v>10</v>
      </c>
      <c r="E162" s="28">
        <v>240</v>
      </c>
      <c r="F162" s="24">
        <f>MMULT(D162,E162)</f>
      </c>
    </row>
    <row r="163" s="2" customFormat="1">
      <c r="A163" s="18" t="s">
        <v>325</v>
      </c>
      <c r="B163" s="8" t="s">
        <v>326</v>
      </c>
      <c r="C163" s="12" t="s">
        <v>7</v>
      </c>
      <c r="D163" s="25" t="s">
        <v>7</v>
      </c>
      <c r="E163" s="29" t="s">
        <v>7</v>
      </c>
      <c r="F163" s="25">
        <v>8080</v>
      </c>
      <c r="G163" s="32"/>
    </row>
    <row r="164">
      <c r="A164" s="19" t="s">
        <v>327</v>
      </c>
      <c r="B164" s="4" t="s">
        <v>328</v>
      </c>
      <c r="C164" s="10" t="s">
        <v>3</v>
      </c>
      <c r="D164" s="24">
        <v>16</v>
      </c>
      <c r="E164" s="28">
        <v>400</v>
      </c>
      <c r="F164" s="24">
        <f>MMULT(D164,E164)</f>
      </c>
    </row>
    <row r="165">
      <c r="A165" s="19" t="s">
        <v>329</v>
      </c>
      <c r="B165" s="4" t="s">
        <v>330</v>
      </c>
      <c r="C165" s="10" t="s">
        <v>3</v>
      </c>
      <c r="D165" s="24">
        <v>16</v>
      </c>
      <c r="E165" s="28">
        <v>55</v>
      </c>
      <c r="F165" s="24">
        <f>MMULT(D165,E165)</f>
      </c>
    </row>
    <row r="166">
      <c r="A166" s="19" t="s">
        <v>331</v>
      </c>
      <c r="B166" s="4" t="s">
        <v>332</v>
      </c>
      <c r="C166" s="10" t="s">
        <v>3</v>
      </c>
      <c r="D166" s="24">
        <v>8</v>
      </c>
      <c r="E166" s="28">
        <v>100</v>
      </c>
      <c r="F166" s="24">
        <f>MMULT(D166,E166)</f>
      </c>
    </row>
    <row r="167" s="2" customFormat="1">
      <c r="A167" s="18" t="s">
        <v>333</v>
      </c>
      <c r="B167" s="8" t="s">
        <v>334</v>
      </c>
      <c r="C167" s="12" t="s">
        <v>7</v>
      </c>
      <c r="D167" s="25" t="s">
        <v>7</v>
      </c>
      <c r="E167" s="29" t="s">
        <v>7</v>
      </c>
      <c r="F167" s="25">
        <v>23760</v>
      </c>
      <c r="G167" s="32"/>
    </row>
    <row r="168">
      <c r="A168" s="19" t="s">
        <v>335</v>
      </c>
      <c r="B168" s="4" t="s">
        <v>336</v>
      </c>
      <c r="C168" s="10" t="s">
        <v>3</v>
      </c>
      <c r="D168" s="24">
        <v>8</v>
      </c>
      <c r="E168" s="28">
        <v>100</v>
      </c>
      <c r="F168" s="24">
        <f>MMULT(D168,E168)</f>
      </c>
    </row>
    <row r="169">
      <c r="A169" s="19" t="s">
        <v>337</v>
      </c>
      <c r="B169" s="4" t="s">
        <v>338</v>
      </c>
      <c r="C169" s="10" t="s">
        <v>3</v>
      </c>
      <c r="D169" s="24">
        <v>24</v>
      </c>
      <c r="E169" s="28">
        <v>890</v>
      </c>
      <c r="F169" s="24">
        <f>MMULT(D169,E169)</f>
      </c>
    </row>
    <row r="170">
      <c r="A170" s="19" t="s">
        <v>339</v>
      </c>
      <c r="B170" s="4" t="s">
        <v>340</v>
      </c>
      <c r="C170" s="10" t="s">
        <v>3</v>
      </c>
      <c r="D170" s="24">
        <v>4</v>
      </c>
      <c r="E170" s="28">
        <v>400</v>
      </c>
      <c r="F170" s="24">
        <f>MMULT(D170,E170)</f>
      </c>
    </row>
    <row r="171" s="2" customFormat="1">
      <c r="A171" s="18" t="s">
        <v>341</v>
      </c>
      <c r="B171" s="8" t="s">
        <v>342</v>
      </c>
      <c r="C171" s="12" t="s">
        <v>7</v>
      </c>
      <c r="D171" s="25" t="s">
        <v>7</v>
      </c>
      <c r="E171" s="29" t="s">
        <v>7</v>
      </c>
      <c r="F171" s="25">
        <v>32022</v>
      </c>
      <c r="G171" s="32"/>
    </row>
    <row r="172">
      <c r="A172" s="19" t="s">
        <v>343</v>
      </c>
      <c r="B172" s="4" t="s">
        <v>344</v>
      </c>
      <c r="C172" s="10" t="s">
        <v>3</v>
      </c>
      <c r="D172" s="24">
        <v>16</v>
      </c>
      <c r="E172" s="28">
        <v>178</v>
      </c>
      <c r="F172" s="24">
        <f>MMULT(D172,E172)</f>
      </c>
    </row>
    <row r="173">
      <c r="A173" s="19" t="s">
        <v>345</v>
      </c>
      <c r="B173" s="4" t="s">
        <v>346</v>
      </c>
      <c r="C173" s="10" t="s">
        <v>3</v>
      </c>
      <c r="D173" s="24">
        <v>4</v>
      </c>
      <c r="E173" s="28">
        <v>316</v>
      </c>
      <c r="F173" s="24">
        <f>MMULT(D173,E173)</f>
      </c>
    </row>
    <row r="174">
      <c r="A174" s="19" t="s">
        <v>347</v>
      </c>
      <c r="B174" s="4" t="s">
        <v>348</v>
      </c>
      <c r="C174" s="10" t="s">
        <v>3</v>
      </c>
      <c r="D174" s="24">
        <v>4</v>
      </c>
      <c r="E174" s="28">
        <v>390</v>
      </c>
      <c r="F174" s="24">
        <f>MMULT(D174,E174)</f>
      </c>
    </row>
    <row r="175">
      <c r="A175" s="19" t="s">
        <v>349</v>
      </c>
      <c r="B175" s="4" t="s">
        <v>350</v>
      </c>
      <c r="C175" s="10" t="s">
        <v>3</v>
      </c>
      <c r="D175" s="24">
        <v>8</v>
      </c>
      <c r="E175" s="28">
        <v>448</v>
      </c>
      <c r="F175" s="24">
        <f>MMULT(D175,E175)</f>
      </c>
    </row>
    <row r="176">
      <c r="A176" s="19" t="s">
        <v>351</v>
      </c>
      <c r="B176" s="4" t="s">
        <v>352</v>
      </c>
      <c r="C176" s="10" t="s">
        <v>3</v>
      </c>
      <c r="D176" s="24">
        <v>4</v>
      </c>
      <c r="E176" s="28">
        <v>710</v>
      </c>
      <c r="F176" s="24">
        <f>MMULT(D176,E176)</f>
      </c>
    </row>
    <row r="177">
      <c r="A177" s="19" t="s">
        <v>353</v>
      </c>
      <c r="B177" s="4" t="s">
        <v>354</v>
      </c>
      <c r="C177" s="10" t="s">
        <v>3</v>
      </c>
      <c r="D177" s="24">
        <v>8</v>
      </c>
      <c r="E177" s="28">
        <v>350</v>
      </c>
      <c r="F177" s="24">
        <f>MMULT(D177,E177)</f>
      </c>
    </row>
    <row r="178">
      <c r="A178" s="19" t="s">
        <v>355</v>
      </c>
      <c r="B178" s="4" t="s">
        <v>356</v>
      </c>
      <c r="C178" s="10" t="s">
        <v>3</v>
      </c>
      <c r="D178" s="24">
        <v>2</v>
      </c>
      <c r="E178" s="28">
        <v>495</v>
      </c>
      <c r="F178" s="24">
        <f>MMULT(D178,E178)</f>
      </c>
    </row>
    <row r="179">
      <c r="A179" s="19" t="s">
        <v>357</v>
      </c>
      <c r="B179" s="4" t="s">
        <v>358</v>
      </c>
      <c r="C179" s="10" t="s">
        <v>3</v>
      </c>
      <c r="D179" s="24">
        <v>2</v>
      </c>
      <c r="E179" s="28">
        <v>420</v>
      </c>
      <c r="F179" s="24">
        <f>MMULT(D179,E179)</f>
      </c>
    </row>
    <row r="180">
      <c r="A180" s="19" t="s">
        <v>359</v>
      </c>
      <c r="B180" s="4" t="s">
        <v>360</v>
      </c>
      <c r="C180" s="10" t="s">
        <v>3</v>
      </c>
      <c r="D180" s="24">
        <v>4</v>
      </c>
      <c r="E180" s="28">
        <v>1740</v>
      </c>
      <c r="F180" s="24">
        <f>MMULT(D180,E180)</f>
      </c>
    </row>
    <row r="181">
      <c r="A181" s="19" t="s">
        <v>361</v>
      </c>
      <c r="B181" s="4" t="s">
        <v>362</v>
      </c>
      <c r="C181" s="10" t="s">
        <v>3</v>
      </c>
      <c r="D181" s="24">
        <v>4</v>
      </c>
      <c r="E181" s="28">
        <v>1970</v>
      </c>
      <c r="F181" s="24">
        <f>MMULT(D181,E181)</f>
      </c>
    </row>
    <row r="182">
      <c r="A182" s="19" t="s">
        <v>363</v>
      </c>
      <c r="B182" s="4" t="s">
        <v>364</v>
      </c>
      <c r="C182" s="10" t="s">
        <v>3</v>
      </c>
      <c r="D182" s="24">
        <v>8</v>
      </c>
      <c r="E182" s="28">
        <v>57</v>
      </c>
      <c r="F182" s="24">
        <f>MMULT(D182,E182)</f>
      </c>
    </row>
    <row r="183" s="2" customFormat="1">
      <c r="A183" s="18" t="s">
        <v>365</v>
      </c>
      <c r="B183" s="8" t="s">
        <v>366</v>
      </c>
      <c r="C183" s="12" t="s">
        <v>7</v>
      </c>
      <c r="D183" s="25" t="s">
        <v>7</v>
      </c>
      <c r="E183" s="29" t="s">
        <v>7</v>
      </c>
      <c r="F183" s="25">
        <v>1482</v>
      </c>
      <c r="G183" s="32"/>
    </row>
    <row r="184">
      <c r="A184" s="19" t="s">
        <v>367</v>
      </c>
      <c r="B184" s="4" t="s">
        <v>368</v>
      </c>
      <c r="C184" s="10" t="s">
        <v>3</v>
      </c>
      <c r="D184" s="24">
        <v>2</v>
      </c>
      <c r="E184" s="28">
        <v>81</v>
      </c>
      <c r="F184" s="24">
        <f>MMULT(D184,E184)</f>
      </c>
    </row>
    <row r="185">
      <c r="A185" s="19" t="s">
        <v>369</v>
      </c>
      <c r="B185" s="4" t="s">
        <v>370</v>
      </c>
      <c r="C185" s="10" t="s">
        <v>3</v>
      </c>
      <c r="D185" s="24">
        <v>2</v>
      </c>
      <c r="E185" s="28">
        <v>440</v>
      </c>
      <c r="F185" s="24">
        <f>MMULT(D185,E185)</f>
      </c>
    </row>
    <row r="186">
      <c r="A186" s="19" t="s">
        <v>371</v>
      </c>
      <c r="B186" s="4" t="s">
        <v>372</v>
      </c>
      <c r="C186" s="10" t="s">
        <v>3</v>
      </c>
      <c r="D186" s="24">
        <v>8</v>
      </c>
      <c r="E186" s="28">
        <v>32</v>
      </c>
      <c r="F186" s="24">
        <f>MMULT(D186,E186)</f>
      </c>
    </row>
    <row r="187">
      <c r="A187" s="19" t="s">
        <v>373</v>
      </c>
      <c r="B187" s="4" t="s">
        <v>374</v>
      </c>
      <c r="C187" s="10" t="s">
        <v>3</v>
      </c>
      <c r="D187" s="24">
        <v>2</v>
      </c>
      <c r="E187" s="28">
        <v>92</v>
      </c>
      <c r="F187" s="24">
        <f>MMULT(D187,E187)</f>
      </c>
    </row>
    <row r="188" s="2" customFormat="1">
      <c r="A188" s="18" t="s">
        <v>375</v>
      </c>
      <c r="B188" s="8" t="s">
        <v>376</v>
      </c>
      <c r="C188" s="12" t="s">
        <v>7</v>
      </c>
      <c r="D188" s="25" t="s">
        <v>7</v>
      </c>
      <c r="E188" s="29" t="s">
        <v>7</v>
      </c>
      <c r="F188" s="25">
        <v>31358</v>
      </c>
      <c r="G188" s="32"/>
    </row>
    <row r="189">
      <c r="A189" s="19" t="s">
        <v>377</v>
      </c>
      <c r="B189" s="4" t="s">
        <v>378</v>
      </c>
      <c r="C189" s="10" t="s">
        <v>3</v>
      </c>
      <c r="D189" s="24">
        <v>2</v>
      </c>
      <c r="E189" s="28">
        <v>900</v>
      </c>
      <c r="F189" s="24">
        <f>MMULT(D189,E189)</f>
      </c>
    </row>
    <row r="190">
      <c r="A190" s="19" t="s">
        <v>379</v>
      </c>
      <c r="B190" s="4" t="s">
        <v>380</v>
      </c>
      <c r="C190" s="10" t="s">
        <v>3</v>
      </c>
      <c r="D190" s="24">
        <v>2</v>
      </c>
      <c r="E190" s="28">
        <v>93</v>
      </c>
      <c r="F190" s="24">
        <f>MMULT(D190,E190)</f>
      </c>
    </row>
    <row r="191">
      <c r="A191" s="19" t="s">
        <v>381</v>
      </c>
      <c r="B191" s="4" t="s">
        <v>382</v>
      </c>
      <c r="C191" s="10" t="s">
        <v>3</v>
      </c>
      <c r="D191" s="24">
        <v>2</v>
      </c>
      <c r="E191" s="28">
        <v>112</v>
      </c>
      <c r="F191" s="24">
        <f>MMULT(D191,E191)</f>
      </c>
    </row>
    <row r="192">
      <c r="A192" s="19" t="s">
        <v>383</v>
      </c>
      <c r="B192" s="4" t="s">
        <v>384</v>
      </c>
      <c r="C192" s="10" t="s">
        <v>3</v>
      </c>
      <c r="D192" s="24">
        <v>2</v>
      </c>
      <c r="E192" s="28">
        <v>247</v>
      </c>
      <c r="F192" s="24">
        <f>MMULT(D192,E192)</f>
      </c>
    </row>
    <row r="193">
      <c r="A193" s="19" t="s">
        <v>385</v>
      </c>
      <c r="B193" s="4" t="s">
        <v>386</v>
      </c>
      <c r="C193" s="10" t="s">
        <v>3</v>
      </c>
      <c r="D193" s="24">
        <v>2</v>
      </c>
      <c r="E193" s="28">
        <v>915</v>
      </c>
      <c r="F193" s="24">
        <f>MMULT(D193,E193)</f>
      </c>
    </row>
    <row r="194">
      <c r="A194" s="19" t="s">
        <v>387</v>
      </c>
      <c r="B194" s="4" t="s">
        <v>388</v>
      </c>
      <c r="C194" s="10" t="s">
        <v>3</v>
      </c>
      <c r="D194" s="24">
        <v>2</v>
      </c>
      <c r="E194" s="28">
        <v>1140</v>
      </c>
      <c r="F194" s="24">
        <f>MMULT(D194,E194)</f>
      </c>
    </row>
    <row r="195">
      <c r="A195" s="19" t="s">
        <v>389</v>
      </c>
      <c r="B195" s="4" t="s">
        <v>390</v>
      </c>
      <c r="C195" s="10" t="s">
        <v>3</v>
      </c>
      <c r="D195" s="24">
        <v>4</v>
      </c>
      <c r="E195" s="28">
        <v>180</v>
      </c>
      <c r="F195" s="24">
        <f>MMULT(D195,E195)</f>
      </c>
    </row>
    <row r="196">
      <c r="A196" s="19" t="s">
        <v>391</v>
      </c>
      <c r="B196" s="4" t="s">
        <v>392</v>
      </c>
      <c r="C196" s="10" t="s">
        <v>3</v>
      </c>
      <c r="D196" s="24">
        <v>4</v>
      </c>
      <c r="E196" s="28">
        <v>47</v>
      </c>
      <c r="F196" s="24">
        <f>MMULT(D196,E196)</f>
      </c>
    </row>
    <row r="197">
      <c r="A197" s="19" t="s">
        <v>393</v>
      </c>
      <c r="B197" s="4" t="s">
        <v>394</v>
      </c>
      <c r="C197" s="10" t="s">
        <v>3</v>
      </c>
      <c r="D197" s="24">
        <v>12</v>
      </c>
      <c r="E197" s="28">
        <v>54</v>
      </c>
      <c r="F197" s="24">
        <f>MMULT(D197,E197)</f>
      </c>
    </row>
    <row r="198">
      <c r="A198" s="19" t="s">
        <v>395</v>
      </c>
      <c r="B198" s="4" t="s">
        <v>396</v>
      </c>
      <c r="C198" s="10" t="s">
        <v>3</v>
      </c>
      <c r="D198" s="24">
        <v>30</v>
      </c>
      <c r="E198" s="28">
        <v>9</v>
      </c>
      <c r="F198" s="24">
        <f>MMULT(D198,E198)</f>
      </c>
    </row>
    <row r="199">
      <c r="A199" s="19" t="s">
        <v>397</v>
      </c>
      <c r="B199" s="4" t="s">
        <v>398</v>
      </c>
      <c r="C199" s="10" t="s">
        <v>3</v>
      </c>
      <c r="D199" s="24">
        <v>20</v>
      </c>
      <c r="E199" s="28">
        <v>12</v>
      </c>
      <c r="F199" s="24">
        <f>MMULT(D199,E199)</f>
      </c>
    </row>
    <row r="200">
      <c r="A200" s="19" t="s">
        <v>399</v>
      </c>
      <c r="B200" s="4" t="s">
        <v>400</v>
      </c>
      <c r="C200" s="10" t="s">
        <v>3</v>
      </c>
      <c r="D200" s="24">
        <v>200</v>
      </c>
      <c r="E200" s="28">
        <v>22</v>
      </c>
      <c r="F200" s="24">
        <f>MMULT(D200,E200)</f>
      </c>
    </row>
    <row r="201">
      <c r="A201" s="19" t="s">
        <v>401</v>
      </c>
      <c r="B201" s="4" t="s">
        <v>402</v>
      </c>
      <c r="C201" s="10" t="s">
        <v>3</v>
      </c>
      <c r="D201" s="24">
        <v>40</v>
      </c>
      <c r="E201" s="28">
        <v>26.8</v>
      </c>
      <c r="F201" s="24">
        <f>MMULT(D201,E201)</f>
      </c>
    </row>
    <row r="202">
      <c r="A202" s="19" t="s">
        <v>403</v>
      </c>
      <c r="B202" s="4" t="s">
        <v>404</v>
      </c>
      <c r="C202" s="10" t="s">
        <v>3</v>
      </c>
      <c r="D202" s="24">
        <v>4</v>
      </c>
      <c r="E202" s="28">
        <v>66</v>
      </c>
      <c r="F202" s="24">
        <f>MMULT(D202,E202)</f>
      </c>
    </row>
    <row r="203">
      <c r="A203" s="19" t="s">
        <v>405</v>
      </c>
      <c r="B203" s="4" t="s">
        <v>406</v>
      </c>
      <c r="C203" s="10" t="s">
        <v>3</v>
      </c>
      <c r="D203" s="24">
        <v>4</v>
      </c>
      <c r="E203" s="28">
        <v>88</v>
      </c>
      <c r="F203" s="24">
        <f>MMULT(D203,E203)</f>
      </c>
    </row>
    <row r="204">
      <c r="A204" s="19" t="s">
        <v>407</v>
      </c>
      <c r="B204" s="4" t="s">
        <v>408</v>
      </c>
      <c r="C204" s="10" t="s">
        <v>3</v>
      </c>
      <c r="D204" s="24">
        <v>12</v>
      </c>
      <c r="E204" s="28">
        <v>172</v>
      </c>
      <c r="F204" s="24">
        <f>MMULT(D204,E204)</f>
      </c>
    </row>
    <row r="205">
      <c r="A205" s="19" t="s">
        <v>409</v>
      </c>
      <c r="B205" s="4" t="s">
        <v>410</v>
      </c>
      <c r="C205" s="10" t="s">
        <v>3</v>
      </c>
      <c r="D205" s="24">
        <v>2</v>
      </c>
      <c r="E205" s="28">
        <v>2400</v>
      </c>
      <c r="F205" s="24">
        <f>MMULT(D205,E205)</f>
      </c>
    </row>
    <row r="206">
      <c r="A206" s="19" t="s">
        <v>411</v>
      </c>
      <c r="B206" s="4" t="s">
        <v>412</v>
      </c>
      <c r="C206" s="10" t="s">
        <v>3</v>
      </c>
      <c r="D206" s="24">
        <v>2</v>
      </c>
      <c r="E206" s="28">
        <v>565</v>
      </c>
      <c r="F206" s="24">
        <f>MMULT(D206,E206)</f>
      </c>
    </row>
    <row r="207">
      <c r="A207" s="19" t="s">
        <v>413</v>
      </c>
      <c r="B207" s="4" t="s">
        <v>414</v>
      </c>
      <c r="C207" s="10" t="s">
        <v>3</v>
      </c>
      <c r="D207" s="24">
        <v>2</v>
      </c>
      <c r="E207" s="28">
        <v>118</v>
      </c>
      <c r="F207" s="24">
        <f>MMULT(D207,E207)</f>
      </c>
    </row>
    <row r="208">
      <c r="A208" s="19" t="s">
        <v>415</v>
      </c>
      <c r="B208" s="4" t="s">
        <v>416</v>
      </c>
      <c r="C208" s="10" t="s">
        <v>3</v>
      </c>
      <c r="D208" s="24">
        <v>2</v>
      </c>
      <c r="E208" s="28">
        <v>3650</v>
      </c>
      <c r="F208" s="24">
        <f>MMULT(D208,E208)</f>
      </c>
    </row>
    <row r="209">
      <c r="A209" s="19" t="s">
        <v>417</v>
      </c>
      <c r="B209" s="4" t="s">
        <v>418</v>
      </c>
      <c r="C209" s="10" t="s">
        <v>3</v>
      </c>
      <c r="D209" s="24">
        <v>2</v>
      </c>
      <c r="E209" s="28">
        <v>430</v>
      </c>
      <c r="F209" s="24">
        <f>MMULT(D209,E209)</f>
      </c>
    </row>
    <row r="210" s="2" customFormat="1">
      <c r="A210" s="18" t="s">
        <v>419</v>
      </c>
      <c r="B210" s="8" t="s">
        <v>420</v>
      </c>
      <c r="C210" s="12" t="s">
        <v>7</v>
      </c>
      <c r="D210" s="25" t="s">
        <v>7</v>
      </c>
      <c r="E210" s="29" t="s">
        <v>7</v>
      </c>
      <c r="F210" s="25">
        <v>260</v>
      </c>
      <c r="G210" s="32"/>
    </row>
    <row r="211">
      <c r="A211" s="19" t="s">
        <v>421</v>
      </c>
      <c r="B211" s="4" t="s">
        <v>422</v>
      </c>
      <c r="C211" s="10" t="s">
        <v>3</v>
      </c>
      <c r="D211" s="24">
        <v>2</v>
      </c>
      <c r="E211" s="28">
        <v>130</v>
      </c>
      <c r="F211" s="24">
        <f>MMULT(D211,E211)</f>
      </c>
    </row>
    <row r="212" s="2" customFormat="1">
      <c r="A212" s="18" t="s">
        <v>423</v>
      </c>
      <c r="B212" s="8" t="s">
        <v>424</v>
      </c>
      <c r="C212" s="12" t="s">
        <v>7</v>
      </c>
      <c r="D212" s="25" t="s">
        <v>7</v>
      </c>
      <c r="E212" s="29" t="s">
        <v>7</v>
      </c>
      <c r="F212" s="25">
        <v>34826</v>
      </c>
      <c r="G212" s="32"/>
    </row>
    <row r="213">
      <c r="A213" s="19" t="s">
        <v>425</v>
      </c>
      <c r="B213" s="4" t="s">
        <v>426</v>
      </c>
      <c r="C213" s="10" t="s">
        <v>117</v>
      </c>
      <c r="D213" s="24">
        <v>2</v>
      </c>
      <c r="E213" s="28">
        <v>2111</v>
      </c>
      <c r="F213" s="24">
        <f>MMULT(D213,E213)</f>
      </c>
    </row>
    <row r="214">
      <c r="A214" s="19" t="s">
        <v>427</v>
      </c>
      <c r="B214" s="4" t="s">
        <v>428</v>
      </c>
      <c r="C214" s="10" t="s">
        <v>117</v>
      </c>
      <c r="D214" s="24">
        <v>2</v>
      </c>
      <c r="E214" s="28">
        <v>440</v>
      </c>
      <c r="F214" s="24">
        <f>MMULT(D214,E214)</f>
      </c>
    </row>
    <row r="215">
      <c r="A215" s="19" t="s">
        <v>429</v>
      </c>
      <c r="B215" s="4" t="s">
        <v>430</v>
      </c>
      <c r="C215" s="10" t="s">
        <v>117</v>
      </c>
      <c r="D215" s="24">
        <v>60</v>
      </c>
      <c r="E215" s="28">
        <v>347</v>
      </c>
      <c r="F215" s="24">
        <f>MMULT(D215,E215)</f>
      </c>
    </row>
    <row r="216">
      <c r="A216" s="19" t="s">
        <v>431</v>
      </c>
      <c r="B216" s="4" t="s">
        <v>432</v>
      </c>
      <c r="C216" s="10" t="s">
        <v>117</v>
      </c>
      <c r="D216" s="24">
        <v>24</v>
      </c>
      <c r="E216" s="28">
        <v>171</v>
      </c>
      <c r="F216" s="24">
        <f>MMULT(D216,E216)</f>
      </c>
    </row>
    <row r="217">
      <c r="A217" s="19" t="s">
        <v>433</v>
      </c>
      <c r="B217" s="4" t="s">
        <v>434</v>
      </c>
      <c r="C217" s="10" t="s">
        <v>117</v>
      </c>
      <c r="D217" s="24">
        <v>2</v>
      </c>
      <c r="E217" s="28">
        <v>2400</v>
      </c>
      <c r="F217" s="24">
        <f>MMULT(D217,E217)</f>
      </c>
    </row>
    <row r="218" s="2" customFormat="1">
      <c r="A218" s="18" t="s">
        <v>435</v>
      </c>
      <c r="B218" s="8" t="s">
        <v>436</v>
      </c>
      <c r="C218" s="12" t="s">
        <v>7</v>
      </c>
      <c r="D218" s="25" t="s">
        <v>7</v>
      </c>
      <c r="E218" s="29" t="s">
        <v>7</v>
      </c>
      <c r="F218" s="25">
        <v>320</v>
      </c>
      <c r="G218" s="32"/>
    </row>
    <row r="219">
      <c r="A219" s="19" t="s">
        <v>437</v>
      </c>
      <c r="B219" s="4" t="s">
        <v>438</v>
      </c>
      <c r="C219" s="10" t="s">
        <v>3</v>
      </c>
      <c r="D219" s="24">
        <v>2</v>
      </c>
      <c r="E219" s="28">
        <v>160</v>
      </c>
      <c r="F219" s="24">
        <f>MMULT(D219,E219)</f>
      </c>
    </row>
    <row r="220" s="2" customFormat="1">
      <c r="A220" s="18" t="s">
        <v>439</v>
      </c>
      <c r="B220" s="8" t="s">
        <v>440</v>
      </c>
      <c r="C220" s="12" t="s">
        <v>7</v>
      </c>
      <c r="D220" s="25" t="s">
        <v>7</v>
      </c>
      <c r="E220" s="29" t="s">
        <v>7</v>
      </c>
      <c r="F220" s="25">
        <v>684994</v>
      </c>
      <c r="G220" s="32"/>
    </row>
    <row r="221">
      <c r="A221" s="19" t="s">
        <v>441</v>
      </c>
      <c r="B221" s="4" t="s">
        <v>442</v>
      </c>
      <c r="C221" s="10" t="s">
        <v>3</v>
      </c>
      <c r="D221" s="24">
        <v>156</v>
      </c>
      <c r="E221" s="28">
        <v>2400</v>
      </c>
      <c r="F221" s="24">
        <f>MMULT(D221,E221)</f>
      </c>
    </row>
    <row r="222">
      <c r="A222" s="19" t="s">
        <v>443</v>
      </c>
      <c r="B222" s="4" t="s">
        <v>444</v>
      </c>
      <c r="C222" s="10" t="s">
        <v>3</v>
      </c>
      <c r="D222" s="24">
        <v>12</v>
      </c>
      <c r="E222" s="28">
        <v>2500</v>
      </c>
      <c r="F222" s="24">
        <f>MMULT(D222,E222)</f>
      </c>
    </row>
    <row r="223">
      <c r="A223" s="19" t="s">
        <v>445</v>
      </c>
      <c r="B223" s="4" t="s">
        <v>446</v>
      </c>
      <c r="C223" s="10" t="s">
        <v>3</v>
      </c>
      <c r="D223" s="24">
        <v>58</v>
      </c>
      <c r="E223" s="28">
        <v>3400</v>
      </c>
      <c r="F223" s="24">
        <f>MMULT(D223,E223)</f>
      </c>
    </row>
    <row r="224">
      <c r="A224" s="19" t="s">
        <v>447</v>
      </c>
      <c r="B224" s="4" t="s">
        <v>448</v>
      </c>
      <c r="C224" s="10" t="s">
        <v>3</v>
      </c>
      <c r="D224" s="24">
        <v>226</v>
      </c>
      <c r="E224" s="28">
        <v>369</v>
      </c>
      <c r="F224" s="24">
        <f>MMULT(D224,E224)</f>
      </c>
    </row>
    <row r="225" s="2" customFormat="1">
      <c r="A225" s="18" t="s">
        <v>449</v>
      </c>
      <c r="B225" s="8" t="s">
        <v>450</v>
      </c>
      <c r="C225" s="12" t="s">
        <v>7</v>
      </c>
      <c r="D225" s="25" t="s">
        <v>7</v>
      </c>
      <c r="E225" s="29" t="s">
        <v>7</v>
      </c>
      <c r="F225" s="25">
        <v>113280</v>
      </c>
      <c r="G225" s="32"/>
    </row>
    <row r="226" s="2" customFormat="1">
      <c r="A226" s="18" t="s">
        <v>451</v>
      </c>
      <c r="B226" s="8" t="s">
        <v>450</v>
      </c>
      <c r="C226" s="12" t="s">
        <v>7</v>
      </c>
      <c r="D226" s="25" t="s">
        <v>7</v>
      </c>
      <c r="E226" s="29" t="s">
        <v>7</v>
      </c>
      <c r="F226" s="25">
        <v>113280</v>
      </c>
      <c r="G226" s="32"/>
    </row>
    <row r="227">
      <c r="A227" s="19" t="s">
        <v>452</v>
      </c>
      <c r="B227" s="4" t="s">
        <v>453</v>
      </c>
      <c r="C227" s="10" t="s">
        <v>25</v>
      </c>
      <c r="D227" s="24">
        <v>4.8</v>
      </c>
      <c r="E227" s="28">
        <v>23600</v>
      </c>
      <c r="F227" s="24">
        <f>MMULT(D227,E227)</f>
      </c>
    </row>
    <row r="228" s="2" customFormat="1">
      <c r="A228" s="18" t="s">
        <v>454</v>
      </c>
      <c r="B228" s="8" t="s">
        <v>455</v>
      </c>
      <c r="C228" s="12" t="s">
        <v>7</v>
      </c>
      <c r="D228" s="25" t="s">
        <v>7</v>
      </c>
      <c r="E228" s="29" t="s">
        <v>7</v>
      </c>
      <c r="F228" s="25">
        <v>874512</v>
      </c>
      <c r="G228" s="32"/>
    </row>
    <row r="229" s="2" customFormat="1">
      <c r="A229" s="18" t="s">
        <v>456</v>
      </c>
      <c r="B229" s="8" t="s">
        <v>457</v>
      </c>
      <c r="C229" s="12" t="s">
        <v>7</v>
      </c>
      <c r="D229" s="25" t="s">
        <v>7</v>
      </c>
      <c r="E229" s="29" t="s">
        <v>7</v>
      </c>
      <c r="F229" s="25">
        <v>654720</v>
      </c>
      <c r="G229" s="32"/>
    </row>
    <row r="230">
      <c r="A230" s="19" t="s">
        <v>458</v>
      </c>
      <c r="B230" s="4" t="s">
        <v>459</v>
      </c>
      <c r="C230" s="10" t="s">
        <v>68</v>
      </c>
      <c r="D230" s="24">
        <v>1488</v>
      </c>
      <c r="E230" s="28">
        <v>440</v>
      </c>
      <c r="F230" s="24">
        <f>MMULT(D230,E230)</f>
      </c>
    </row>
    <row r="231" s="2" customFormat="1">
      <c r="A231" s="18" t="s">
        <v>460</v>
      </c>
      <c r="B231" s="8" t="s">
        <v>461</v>
      </c>
      <c r="C231" s="12" t="s">
        <v>7</v>
      </c>
      <c r="D231" s="25" t="s">
        <v>7</v>
      </c>
      <c r="E231" s="29" t="s">
        <v>7</v>
      </c>
      <c r="F231" s="25">
        <v>11904</v>
      </c>
      <c r="G231" s="32"/>
    </row>
    <row r="232">
      <c r="A232" s="19" t="s">
        <v>462</v>
      </c>
      <c r="B232" s="4" t="s">
        <v>463</v>
      </c>
      <c r="C232" s="10" t="s">
        <v>68</v>
      </c>
      <c r="D232" s="24">
        <v>1488</v>
      </c>
      <c r="E232" s="28">
        <v>8</v>
      </c>
      <c r="F232" s="24">
        <f>MMULT(D232,E232)</f>
      </c>
    </row>
    <row r="233" s="2" customFormat="1">
      <c r="A233" s="18" t="s">
        <v>464</v>
      </c>
      <c r="B233" s="8" t="s">
        <v>22</v>
      </c>
      <c r="C233" s="12" t="s">
        <v>7</v>
      </c>
      <c r="D233" s="25" t="s">
        <v>7</v>
      </c>
      <c r="E233" s="29" t="s">
        <v>7</v>
      </c>
      <c r="F233" s="25">
        <v>207888</v>
      </c>
      <c r="G233" s="32"/>
    </row>
    <row r="234">
      <c r="A234" s="19" t="s">
        <v>465</v>
      </c>
      <c r="B234" s="4" t="s">
        <v>466</v>
      </c>
      <c r="C234" s="10" t="s">
        <v>25</v>
      </c>
      <c r="D234" s="24">
        <v>36.6</v>
      </c>
      <c r="E234" s="28">
        <v>5680</v>
      </c>
      <c r="F234" s="24">
        <f>MMULT(D234,E234)</f>
      </c>
    </row>
    <row r="235" s="2" customFormat="1">
      <c r="A235" s="18" t="s">
        <v>467</v>
      </c>
      <c r="B235" s="8" t="s">
        <v>468</v>
      </c>
      <c r="C235" s="12" t="s">
        <v>7</v>
      </c>
      <c r="D235" s="25" t="s">
        <v>7</v>
      </c>
      <c r="E235" s="29" t="s">
        <v>7</v>
      </c>
      <c r="F235" s="25">
        <v>247470</v>
      </c>
      <c r="G235" s="32"/>
    </row>
    <row r="236" s="2" customFormat="1">
      <c r="A236" s="18" t="s">
        <v>469</v>
      </c>
      <c r="B236" s="8" t="s">
        <v>470</v>
      </c>
      <c r="C236" s="12" t="s">
        <v>7</v>
      </c>
      <c r="D236" s="25" t="s">
        <v>7</v>
      </c>
      <c r="E236" s="29" t="s">
        <v>7</v>
      </c>
      <c r="F236" s="25">
        <v>247470</v>
      </c>
      <c r="G236" s="32"/>
    </row>
    <row r="237">
      <c r="A237" s="19" t="s">
        <v>471</v>
      </c>
      <c r="B237" s="4" t="s">
        <v>472</v>
      </c>
      <c r="C237" s="10" t="s">
        <v>3</v>
      </c>
      <c r="D237" s="24">
        <v>226</v>
      </c>
      <c r="E237" s="28">
        <v>520</v>
      </c>
      <c r="F237" s="24">
        <f>MMULT(D237,E237)</f>
      </c>
    </row>
    <row r="238">
      <c r="A238" s="19" t="s">
        <v>473</v>
      </c>
      <c r="B238" s="4" t="s">
        <v>474</v>
      </c>
      <c r="C238" s="10" t="s">
        <v>3</v>
      </c>
      <c r="D238" s="24">
        <v>226</v>
      </c>
      <c r="E238" s="28">
        <v>435</v>
      </c>
      <c r="F238" s="24">
        <f>MMULT(D238,E238)</f>
      </c>
    </row>
    <row r="239">
      <c r="A239" s="19" t="s">
        <v>475</v>
      </c>
      <c r="B239" s="4" t="s">
        <v>476</v>
      </c>
      <c r="C239" s="10" t="s">
        <v>3</v>
      </c>
      <c r="D239" s="24">
        <v>226</v>
      </c>
      <c r="E239" s="28">
        <v>140</v>
      </c>
      <c r="F239" s="24">
        <f>MMULT(D239,E239)</f>
      </c>
    </row>
    <row r="240" s="2" customFormat="1">
      <c r="A240" s="18" t="s">
        <v>477</v>
      </c>
      <c r="B240" s="8" t="s">
        <v>478</v>
      </c>
      <c r="C240" s="12" t="s">
        <v>7</v>
      </c>
      <c r="D240" s="25" t="s">
        <v>7</v>
      </c>
      <c r="E240" s="29" t="s">
        <v>7</v>
      </c>
      <c r="F240" s="25">
        <v>3401915</v>
      </c>
      <c r="G240" s="32"/>
    </row>
    <row r="241" s="2" customFormat="1">
      <c r="A241" s="18" t="s">
        <v>479</v>
      </c>
      <c r="B241" s="8" t="s">
        <v>480</v>
      </c>
      <c r="C241" s="12" t="s">
        <v>7</v>
      </c>
      <c r="D241" s="25" t="s">
        <v>7</v>
      </c>
      <c r="E241" s="29" t="s">
        <v>7</v>
      </c>
      <c r="F241" s="25">
        <v>1214871</v>
      </c>
      <c r="G241" s="32"/>
    </row>
    <row r="242">
      <c r="A242" s="19" t="s">
        <v>481</v>
      </c>
      <c r="B242" s="4" t="s">
        <v>482</v>
      </c>
      <c r="C242" s="10" t="s">
        <v>30</v>
      </c>
      <c r="D242" s="24">
        <v>4000</v>
      </c>
      <c r="E242" s="28">
        <v>252</v>
      </c>
      <c r="F242" s="24">
        <f>MMULT(D242,E242)</f>
      </c>
    </row>
    <row r="243">
      <c r="A243" s="19" t="s">
        <v>483</v>
      </c>
      <c r="B243" s="4" t="s">
        <v>484</v>
      </c>
      <c r="C243" s="10" t="s">
        <v>30</v>
      </c>
      <c r="D243" s="24">
        <v>480</v>
      </c>
      <c r="E243" s="28">
        <v>226</v>
      </c>
      <c r="F243" s="24">
        <f>MMULT(D243,E243)</f>
      </c>
    </row>
    <row r="244">
      <c r="A244" s="19" t="s">
        <v>485</v>
      </c>
      <c r="B244" s="4" t="s">
        <v>486</v>
      </c>
      <c r="C244" s="10" t="s">
        <v>30</v>
      </c>
      <c r="D244" s="24">
        <v>107</v>
      </c>
      <c r="E244" s="28">
        <v>241</v>
      </c>
      <c r="F244" s="24">
        <f>MMULT(D244,E244)</f>
      </c>
    </row>
    <row r="245">
      <c r="A245" s="19" t="s">
        <v>487</v>
      </c>
      <c r="B245" s="4" t="s">
        <v>488</v>
      </c>
      <c r="C245" s="10" t="s">
        <v>117</v>
      </c>
      <c r="D245" s="24">
        <v>124</v>
      </c>
      <c r="E245" s="28">
        <v>101</v>
      </c>
      <c r="F245" s="24">
        <f>MMULT(D245,E245)</f>
      </c>
    </row>
    <row r="246">
      <c r="A246" s="19" t="s">
        <v>489</v>
      </c>
      <c r="B246" s="4" t="s">
        <v>490</v>
      </c>
      <c r="C246" s="10" t="s">
        <v>117</v>
      </c>
      <c r="D246" s="24">
        <v>40</v>
      </c>
      <c r="E246" s="28">
        <v>267</v>
      </c>
      <c r="F246" s="24">
        <f>MMULT(D246,E246)</f>
      </c>
    </row>
    <row r="247">
      <c r="A247" s="19" t="s">
        <v>491</v>
      </c>
      <c r="B247" s="4" t="s">
        <v>492</v>
      </c>
      <c r="C247" s="10" t="s">
        <v>68</v>
      </c>
      <c r="D247" s="24">
        <v>260</v>
      </c>
      <c r="E247" s="28">
        <v>190</v>
      </c>
      <c r="F247" s="24">
        <f>MMULT(D247,E247)</f>
      </c>
    </row>
    <row r="248" s="2" customFormat="1">
      <c r="A248" s="18" t="s">
        <v>493</v>
      </c>
      <c r="B248" s="8" t="s">
        <v>494</v>
      </c>
      <c r="C248" s="12" t="s">
        <v>7</v>
      </c>
      <c r="D248" s="25" t="s">
        <v>7</v>
      </c>
      <c r="E248" s="29" t="s">
        <v>7</v>
      </c>
      <c r="F248" s="25">
        <v>1173436</v>
      </c>
      <c r="G248" s="32"/>
    </row>
    <row r="249">
      <c r="A249" s="19" t="s">
        <v>495</v>
      </c>
      <c r="B249" s="4" t="s">
        <v>496</v>
      </c>
      <c r="C249" s="10" t="s">
        <v>68</v>
      </c>
      <c r="D249" s="24">
        <v>2000</v>
      </c>
      <c r="E249" s="28">
        <v>112</v>
      </c>
      <c r="F249" s="24">
        <f>MMULT(D249,E249)</f>
      </c>
    </row>
    <row r="250">
      <c r="A250" s="19" t="s">
        <v>497</v>
      </c>
      <c r="B250" s="4" t="s">
        <v>498</v>
      </c>
      <c r="C250" s="10" t="s">
        <v>68</v>
      </c>
      <c r="D250" s="24">
        <v>1600</v>
      </c>
      <c r="E250" s="28">
        <v>230</v>
      </c>
      <c r="F250" s="24">
        <f>MMULT(D250,E250)</f>
      </c>
    </row>
    <row r="251">
      <c r="A251" s="19" t="s">
        <v>499</v>
      </c>
      <c r="B251" s="4" t="s">
        <v>500</v>
      </c>
      <c r="C251" s="10" t="s">
        <v>68</v>
      </c>
      <c r="D251" s="24">
        <v>152</v>
      </c>
      <c r="E251" s="28">
        <v>118</v>
      </c>
      <c r="F251" s="24">
        <f>MMULT(D251,E251)</f>
      </c>
    </row>
    <row r="252">
      <c r="A252" s="19" t="s">
        <v>501</v>
      </c>
      <c r="B252" s="4" t="s">
        <v>502</v>
      </c>
      <c r="C252" s="10" t="s">
        <v>68</v>
      </c>
      <c r="D252" s="24">
        <v>5300</v>
      </c>
      <c r="E252" s="28">
        <v>84</v>
      </c>
      <c r="F252" s="24">
        <f>MMULT(D252,E252)</f>
      </c>
    </row>
    <row r="253">
      <c r="A253" s="19" t="s">
        <v>503</v>
      </c>
      <c r="B253" s="4" t="s">
        <v>504</v>
      </c>
      <c r="C253" s="10" t="s">
        <v>68</v>
      </c>
      <c r="D253" s="24">
        <v>1300</v>
      </c>
      <c r="E253" s="28">
        <v>91</v>
      </c>
      <c r="F253" s="24">
        <f>MMULT(D253,E253)</f>
      </c>
    </row>
    <row r="254" s="2" customFormat="1">
      <c r="A254" s="18" t="s">
        <v>505</v>
      </c>
      <c r="B254" s="8" t="s">
        <v>506</v>
      </c>
      <c r="C254" s="12" t="s">
        <v>7</v>
      </c>
      <c r="D254" s="25" t="s">
        <v>7</v>
      </c>
      <c r="E254" s="29" t="s">
        <v>7</v>
      </c>
      <c r="F254" s="25">
        <v>534808</v>
      </c>
      <c r="G254" s="32"/>
    </row>
    <row r="255">
      <c r="A255" s="19" t="s">
        <v>507</v>
      </c>
      <c r="B255" s="4" t="s">
        <v>508</v>
      </c>
      <c r="C255" s="10" t="s">
        <v>16</v>
      </c>
      <c r="D255" s="24">
        <v>1396</v>
      </c>
      <c r="E255" s="28">
        <v>58</v>
      </c>
      <c r="F255" s="24">
        <f>MMULT(D255,E255)</f>
      </c>
    </row>
    <row r="256">
      <c r="A256" s="19" t="s">
        <v>509</v>
      </c>
      <c r="B256" s="4" t="s">
        <v>510</v>
      </c>
      <c r="C256" s="10" t="s">
        <v>16</v>
      </c>
      <c r="D256" s="24">
        <v>118</v>
      </c>
      <c r="E256" s="28">
        <v>1680</v>
      </c>
      <c r="F256" s="24">
        <f>MMULT(D256,E256)</f>
      </c>
    </row>
    <row r="257">
      <c r="A257" s="19" t="s">
        <v>511</v>
      </c>
      <c r="B257" s="4" t="s">
        <v>512</v>
      </c>
      <c r="C257" s="10" t="s">
        <v>16</v>
      </c>
      <c r="D257" s="24">
        <v>120</v>
      </c>
      <c r="E257" s="28">
        <v>2130</v>
      </c>
      <c r="F257" s="24">
        <f>MMULT(D257,E257)</f>
      </c>
    </row>
    <row r="258" s="2" customFormat="1">
      <c r="A258" s="18" t="s">
        <v>513</v>
      </c>
      <c r="B258" s="8" t="s">
        <v>514</v>
      </c>
      <c r="C258" s="12" t="s">
        <v>7</v>
      </c>
      <c r="D258" s="25" t="s">
        <v>7</v>
      </c>
      <c r="E258" s="29" t="s">
        <v>7</v>
      </c>
      <c r="F258" s="25">
        <v>478800</v>
      </c>
      <c r="G258" s="32"/>
    </row>
    <row r="259">
      <c r="A259" s="19" t="s">
        <v>515</v>
      </c>
      <c r="B259" s="4" t="s">
        <v>516</v>
      </c>
      <c r="C259" s="10" t="s">
        <v>30</v>
      </c>
      <c r="D259" s="24">
        <v>900</v>
      </c>
      <c r="E259" s="28">
        <v>385</v>
      </c>
      <c r="F259" s="24">
        <f>MMULT(D259,E259)</f>
      </c>
    </row>
    <row r="260">
      <c r="A260" s="19" t="s">
        <v>517</v>
      </c>
      <c r="B260" s="4" t="s">
        <v>518</v>
      </c>
      <c r="C260" s="10" t="s">
        <v>30</v>
      </c>
      <c r="D260" s="24">
        <v>490</v>
      </c>
      <c r="E260" s="28">
        <v>270</v>
      </c>
      <c r="F260" s="24">
        <f>MMULT(D260,E260)</f>
      </c>
    </row>
    <row r="261" s="2" customFormat="1">
      <c r="A261" s="18" t="s">
        <v>519</v>
      </c>
      <c r="B261" s="8" t="s">
        <v>520</v>
      </c>
      <c r="C261" s="12" t="s">
        <v>7</v>
      </c>
      <c r="D261" s="25" t="s">
        <v>7</v>
      </c>
      <c r="E261" s="29" t="s">
        <v>7</v>
      </c>
      <c r="F261" s="25">
        <v>2600716</v>
      </c>
      <c r="G261" s="32"/>
    </row>
    <row r="262" s="2" customFormat="1">
      <c r="A262" s="18" t="s">
        <v>521</v>
      </c>
      <c r="B262" s="8" t="s">
        <v>522</v>
      </c>
      <c r="C262" s="12" t="s">
        <v>7</v>
      </c>
      <c r="D262" s="25" t="s">
        <v>7</v>
      </c>
      <c r="E262" s="29" t="s">
        <v>7</v>
      </c>
      <c r="F262" s="25">
        <v>371600</v>
      </c>
      <c r="G262" s="32"/>
    </row>
    <row r="263">
      <c r="A263" s="19" t="s">
        <v>523</v>
      </c>
      <c r="B263" s="4" t="s">
        <v>524</v>
      </c>
      <c r="C263" s="10" t="s">
        <v>30</v>
      </c>
      <c r="D263" s="24">
        <v>8000</v>
      </c>
      <c r="E263" s="28">
        <v>3.9</v>
      </c>
      <c r="F263" s="24">
        <f>MMULT(D263,E263)</f>
      </c>
    </row>
    <row r="264">
      <c r="A264" s="19" t="s">
        <v>525</v>
      </c>
      <c r="B264" s="4" t="s">
        <v>526</v>
      </c>
      <c r="C264" s="10" t="s">
        <v>30</v>
      </c>
      <c r="D264" s="24">
        <v>8000</v>
      </c>
      <c r="E264" s="28">
        <v>12.1</v>
      </c>
      <c r="F264" s="24">
        <f>MMULT(D264,E264)</f>
      </c>
    </row>
    <row r="265">
      <c r="A265" s="19" t="s">
        <v>527</v>
      </c>
      <c r="B265" s="4" t="s">
        <v>528</v>
      </c>
      <c r="C265" s="10" t="s">
        <v>16</v>
      </c>
      <c r="D265" s="24">
        <v>3480</v>
      </c>
      <c r="E265" s="28">
        <v>70</v>
      </c>
      <c r="F265" s="24">
        <f>MMULT(D265,E265)</f>
      </c>
    </row>
    <row r="266" s="2" customFormat="1">
      <c r="A266" s="18" t="s">
        <v>529</v>
      </c>
      <c r="B266" s="8" t="s">
        <v>530</v>
      </c>
      <c r="C266" s="12" t="s">
        <v>7</v>
      </c>
      <c r="D266" s="25" t="s">
        <v>7</v>
      </c>
      <c r="E266" s="29" t="s">
        <v>7</v>
      </c>
      <c r="F266" s="25">
        <v>11830</v>
      </c>
      <c r="G266" s="32"/>
    </row>
    <row r="267">
      <c r="A267" s="19" t="s">
        <v>531</v>
      </c>
      <c r="B267" s="4" t="s">
        <v>532</v>
      </c>
      <c r="C267" s="10" t="s">
        <v>30</v>
      </c>
      <c r="D267" s="24">
        <v>1300</v>
      </c>
      <c r="E267" s="28">
        <v>9.1</v>
      </c>
      <c r="F267" s="24">
        <f>MMULT(D267,E267)</f>
      </c>
    </row>
    <row r="268" s="2" customFormat="1">
      <c r="A268" s="18" t="s">
        <v>533</v>
      </c>
      <c r="B268" s="8" t="s">
        <v>534</v>
      </c>
      <c r="C268" s="12" t="s">
        <v>7</v>
      </c>
      <c r="D268" s="25" t="s">
        <v>7</v>
      </c>
      <c r="E268" s="29" t="s">
        <v>7</v>
      </c>
      <c r="F268" s="25">
        <v>34320</v>
      </c>
      <c r="G268" s="32"/>
    </row>
    <row r="269">
      <c r="A269" s="19" t="s">
        <v>535</v>
      </c>
      <c r="B269" s="4" t="s">
        <v>536</v>
      </c>
      <c r="C269" s="10" t="s">
        <v>68</v>
      </c>
      <c r="D269" s="24">
        <v>260</v>
      </c>
      <c r="E269" s="28">
        <v>132</v>
      </c>
      <c r="F269" s="24">
        <f>MMULT(D269,E269)</f>
      </c>
    </row>
    <row r="270" s="2" customFormat="1">
      <c r="A270" s="18" t="s">
        <v>537</v>
      </c>
      <c r="B270" s="8" t="s">
        <v>538</v>
      </c>
      <c r="C270" s="12" t="s">
        <v>7</v>
      </c>
      <c r="D270" s="25" t="s">
        <v>7</v>
      </c>
      <c r="E270" s="29" t="s">
        <v>7</v>
      </c>
      <c r="F270" s="25">
        <v>1678120</v>
      </c>
      <c r="G270" s="32"/>
    </row>
    <row r="271">
      <c r="A271" s="19" t="s">
        <v>539</v>
      </c>
      <c r="B271" s="4" t="s">
        <v>540</v>
      </c>
      <c r="C271" s="10" t="s">
        <v>3</v>
      </c>
      <c r="D271" s="24">
        <v>27000</v>
      </c>
      <c r="E271" s="28">
        <v>27.5</v>
      </c>
      <c r="F271" s="24">
        <f>MMULT(D271,E271)</f>
      </c>
    </row>
    <row r="272">
      <c r="A272" s="19" t="s">
        <v>541</v>
      </c>
      <c r="B272" s="4" t="s">
        <v>542</v>
      </c>
      <c r="C272" s="10" t="s">
        <v>3</v>
      </c>
      <c r="D272" s="24">
        <v>410</v>
      </c>
      <c r="E272" s="28">
        <v>700</v>
      </c>
      <c r="F272" s="24">
        <f>MMULT(D272,E272)</f>
      </c>
    </row>
    <row r="273">
      <c r="A273" s="19" t="s">
        <v>543</v>
      </c>
      <c r="B273" s="4" t="s">
        <v>544</v>
      </c>
      <c r="C273" s="10" t="s">
        <v>3</v>
      </c>
      <c r="D273" s="24">
        <v>106</v>
      </c>
      <c r="E273" s="28">
        <v>5050</v>
      </c>
      <c r="F273" s="24">
        <f>MMULT(D273,E273)</f>
      </c>
    </row>
    <row r="274">
      <c r="A274" s="19" t="s">
        <v>545</v>
      </c>
      <c r="B274" s="4" t="s">
        <v>546</v>
      </c>
      <c r="C274" s="10" t="s">
        <v>3</v>
      </c>
      <c r="D274" s="24">
        <v>47</v>
      </c>
      <c r="E274" s="28">
        <v>590</v>
      </c>
      <c r="F274" s="24">
        <f>MMULT(D274,E274)</f>
      </c>
    </row>
    <row r="275">
      <c r="A275" s="19" t="s">
        <v>547</v>
      </c>
      <c r="B275" s="4" t="s">
        <v>548</v>
      </c>
      <c r="C275" s="10" t="s">
        <v>3</v>
      </c>
      <c r="D275" s="24">
        <v>46</v>
      </c>
      <c r="E275" s="28">
        <v>870</v>
      </c>
      <c r="F275" s="24">
        <f>MMULT(D275,E275)</f>
      </c>
    </row>
    <row r="276">
      <c r="A276" s="19" t="s">
        <v>549</v>
      </c>
      <c r="B276" s="4" t="s">
        <v>550</v>
      </c>
      <c r="C276" s="10" t="s">
        <v>3</v>
      </c>
      <c r="D276" s="24">
        <v>93</v>
      </c>
      <c r="E276" s="28">
        <v>490</v>
      </c>
      <c r="F276" s="24">
        <f>MMULT(D276,E276)</f>
      </c>
    </row>
    <row r="277" s="2" customFormat="1">
      <c r="A277" s="18" t="s">
        <v>551</v>
      </c>
      <c r="B277" s="8" t="s">
        <v>552</v>
      </c>
      <c r="C277" s="12" t="s">
        <v>7</v>
      </c>
      <c r="D277" s="25" t="s">
        <v>7</v>
      </c>
      <c r="E277" s="29" t="s">
        <v>7</v>
      </c>
      <c r="F277" s="25">
        <v>32000</v>
      </c>
      <c r="G277" s="32"/>
    </row>
    <row r="278">
      <c r="A278" s="19" t="s">
        <v>553</v>
      </c>
      <c r="B278" s="4" t="s">
        <v>554</v>
      </c>
      <c r="C278" s="10" t="s">
        <v>3</v>
      </c>
      <c r="D278" s="24">
        <v>5</v>
      </c>
      <c r="E278" s="28">
        <v>6400</v>
      </c>
      <c r="F278" s="24">
        <f>MMULT(D278,E278)</f>
      </c>
    </row>
    <row r="279" s="2" customFormat="1">
      <c r="A279" s="18" t="s">
        <v>555</v>
      </c>
      <c r="B279" s="8" t="s">
        <v>556</v>
      </c>
      <c r="C279" s="12" t="s">
        <v>7</v>
      </c>
      <c r="D279" s="25" t="s">
        <v>7</v>
      </c>
      <c r="E279" s="29" t="s">
        <v>7</v>
      </c>
      <c r="F279" s="25">
        <v>78300</v>
      </c>
      <c r="G279" s="32"/>
    </row>
    <row r="280">
      <c r="A280" s="19" t="s">
        <v>557</v>
      </c>
      <c r="B280" s="4" t="s">
        <v>558</v>
      </c>
      <c r="C280" s="10" t="s">
        <v>3</v>
      </c>
      <c r="D280" s="24">
        <v>5</v>
      </c>
      <c r="E280" s="28">
        <v>14340</v>
      </c>
      <c r="F280" s="24">
        <f>MMULT(D280,E280)</f>
      </c>
    </row>
    <row r="281">
      <c r="A281" s="19" t="s">
        <v>559</v>
      </c>
      <c r="B281" s="4" t="s">
        <v>560</v>
      </c>
      <c r="C281" s="10" t="s">
        <v>3</v>
      </c>
      <c r="D281" s="24">
        <v>20</v>
      </c>
      <c r="E281" s="28">
        <v>330</v>
      </c>
      <c r="F281" s="24">
        <f>MMULT(D281,E281)</f>
      </c>
    </row>
    <row r="282" s="2" customFormat="1">
      <c r="A282" s="18" t="s">
        <v>561</v>
      </c>
      <c r="B282" s="8" t="s">
        <v>562</v>
      </c>
      <c r="C282" s="12" t="s">
        <v>7</v>
      </c>
      <c r="D282" s="25" t="s">
        <v>7</v>
      </c>
      <c r="E282" s="29" t="s">
        <v>7</v>
      </c>
      <c r="F282" s="25">
        <v>197470</v>
      </c>
      <c r="G282" s="32"/>
    </row>
    <row r="283">
      <c r="A283" s="19" t="s">
        <v>563</v>
      </c>
      <c r="B283" s="4" t="s">
        <v>564</v>
      </c>
      <c r="C283" s="10" t="s">
        <v>68</v>
      </c>
      <c r="D283" s="24">
        <v>100</v>
      </c>
      <c r="E283" s="28">
        <v>15.6</v>
      </c>
      <c r="F283" s="24">
        <f>MMULT(D283,E283)</f>
      </c>
    </row>
    <row r="284">
      <c r="A284" s="19" t="s">
        <v>565</v>
      </c>
      <c r="B284" s="4" t="s">
        <v>566</v>
      </c>
      <c r="C284" s="10" t="s">
        <v>68</v>
      </c>
      <c r="D284" s="24">
        <v>180</v>
      </c>
      <c r="E284" s="28">
        <v>18</v>
      </c>
      <c r="F284" s="24">
        <f>MMULT(D284,E284)</f>
      </c>
    </row>
    <row r="285">
      <c r="A285" s="19" t="s">
        <v>567</v>
      </c>
      <c r="B285" s="4" t="s">
        <v>568</v>
      </c>
      <c r="C285" s="10" t="s">
        <v>68</v>
      </c>
      <c r="D285" s="24">
        <v>900</v>
      </c>
      <c r="E285" s="28">
        <v>18.9</v>
      </c>
      <c r="F285" s="24">
        <f>MMULT(D285,E285)</f>
      </c>
    </row>
    <row r="286">
      <c r="A286" s="19" t="s">
        <v>569</v>
      </c>
      <c r="B286" s="4" t="s">
        <v>570</v>
      </c>
      <c r="C286" s="10" t="s">
        <v>68</v>
      </c>
      <c r="D286" s="24">
        <v>300</v>
      </c>
      <c r="E286" s="28">
        <v>22.4</v>
      </c>
      <c r="F286" s="24">
        <f>MMULT(D286,E286)</f>
      </c>
    </row>
    <row r="287">
      <c r="A287" s="19" t="s">
        <v>571</v>
      </c>
      <c r="B287" s="4" t="s">
        <v>572</v>
      </c>
      <c r="C287" s="10" t="s">
        <v>68</v>
      </c>
      <c r="D287" s="24">
        <v>200</v>
      </c>
      <c r="E287" s="28">
        <v>26.5</v>
      </c>
      <c r="F287" s="24">
        <f>MMULT(D287,E287)</f>
      </c>
    </row>
    <row r="288">
      <c r="A288" s="19" t="s">
        <v>573</v>
      </c>
      <c r="B288" s="4" t="s">
        <v>574</v>
      </c>
      <c r="C288" s="10" t="s">
        <v>68</v>
      </c>
      <c r="D288" s="24">
        <v>400</v>
      </c>
      <c r="E288" s="28">
        <v>18.3</v>
      </c>
      <c r="F288" s="24">
        <f>MMULT(D288,E288)</f>
      </c>
    </row>
    <row r="289">
      <c r="A289" s="19" t="s">
        <v>575</v>
      </c>
      <c r="B289" s="4" t="s">
        <v>576</v>
      </c>
      <c r="C289" s="10" t="s">
        <v>68</v>
      </c>
      <c r="D289" s="24">
        <v>200</v>
      </c>
      <c r="E289" s="28">
        <v>57.2</v>
      </c>
      <c r="F289" s="24">
        <f>MMULT(D289,E289)</f>
      </c>
    </row>
    <row r="290">
      <c r="A290" s="19" t="s">
        <v>577</v>
      </c>
      <c r="B290" s="4" t="s">
        <v>578</v>
      </c>
      <c r="C290" s="10" t="s">
        <v>68</v>
      </c>
      <c r="D290" s="24">
        <v>300</v>
      </c>
      <c r="E290" s="28">
        <v>89</v>
      </c>
      <c r="F290" s="24">
        <f>MMULT(D290,E290)</f>
      </c>
    </row>
    <row r="291">
      <c r="A291" s="19" t="s">
        <v>579</v>
      </c>
      <c r="B291" s="4" t="s">
        <v>580</v>
      </c>
      <c r="C291" s="10" t="s">
        <v>68</v>
      </c>
      <c r="D291" s="24">
        <v>1500</v>
      </c>
      <c r="E291" s="28">
        <v>78</v>
      </c>
      <c r="F291" s="24">
        <f>MMULT(D291,E291)</f>
      </c>
    </row>
    <row r="292">
      <c r="A292" s="19" t="s">
        <v>581</v>
      </c>
      <c r="B292" s="4" t="s">
        <v>582</v>
      </c>
      <c r="C292" s="10" t="s">
        <v>68</v>
      </c>
      <c r="D292" s="24">
        <v>10</v>
      </c>
      <c r="E292" s="28">
        <v>118</v>
      </c>
      <c r="F292" s="24">
        <f>MMULT(D292,E292)</f>
      </c>
    </row>
    <row r="293" s="2" customFormat="1">
      <c r="A293" s="18" t="s">
        <v>583</v>
      </c>
      <c r="B293" s="8" t="s">
        <v>584</v>
      </c>
      <c r="C293" s="12" t="s">
        <v>7</v>
      </c>
      <c r="D293" s="25" t="s">
        <v>7</v>
      </c>
      <c r="E293" s="29" t="s">
        <v>7</v>
      </c>
      <c r="F293" s="25">
        <v>138322</v>
      </c>
      <c r="G293" s="32"/>
    </row>
    <row r="294">
      <c r="A294" s="19" t="s">
        <v>585</v>
      </c>
      <c r="B294" s="4" t="s">
        <v>586</v>
      </c>
      <c r="C294" s="10" t="s">
        <v>68</v>
      </c>
      <c r="D294" s="24">
        <v>14920</v>
      </c>
      <c r="E294" s="28">
        <v>8</v>
      </c>
      <c r="F294" s="24">
        <f>MMULT(D294,E294)</f>
      </c>
    </row>
    <row r="295">
      <c r="A295" s="19" t="s">
        <v>587</v>
      </c>
      <c r="B295" s="4" t="s">
        <v>588</v>
      </c>
      <c r="C295" s="10" t="s">
        <v>3</v>
      </c>
      <c r="D295" s="24">
        <v>410</v>
      </c>
      <c r="E295" s="28">
        <v>38.2</v>
      </c>
      <c r="F295" s="24">
        <f>MMULT(D295,E295)</f>
      </c>
    </row>
    <row r="296">
      <c r="A296" s="19" t="s">
        <v>589</v>
      </c>
      <c r="B296" s="4" t="s">
        <v>590</v>
      </c>
      <c r="C296" s="10" t="s">
        <v>3</v>
      </c>
      <c r="D296" s="24">
        <v>6</v>
      </c>
      <c r="E296" s="28">
        <v>550</v>
      </c>
      <c r="F296" s="24">
        <f>MMULT(D296,E296)</f>
      </c>
    </row>
    <row r="297" s="2" customFormat="1">
      <c r="A297" s="18" t="s">
        <v>591</v>
      </c>
      <c r="B297" s="8" t="s">
        <v>592</v>
      </c>
      <c r="C297" s="12" t="s">
        <v>7</v>
      </c>
      <c r="D297" s="25" t="s">
        <v>7</v>
      </c>
      <c r="E297" s="29" t="s">
        <v>7</v>
      </c>
      <c r="F297" s="25">
        <v>9000</v>
      </c>
      <c r="G297" s="32"/>
    </row>
    <row r="298">
      <c r="A298" s="19" t="s">
        <v>593</v>
      </c>
      <c r="B298" s="4" t="s">
        <v>594</v>
      </c>
      <c r="C298" s="10" t="s">
        <v>3</v>
      </c>
      <c r="D298" s="24">
        <v>6</v>
      </c>
      <c r="E298" s="28">
        <v>1500</v>
      </c>
      <c r="F298" s="24">
        <f>MMULT(D298,E298)</f>
      </c>
    </row>
    <row r="299" s="2" customFormat="1">
      <c r="A299" s="18" t="s">
        <v>595</v>
      </c>
      <c r="B299" s="8" t="s">
        <v>596</v>
      </c>
      <c r="C299" s="12" t="s">
        <v>7</v>
      </c>
      <c r="D299" s="25" t="s">
        <v>7</v>
      </c>
      <c r="E299" s="29" t="s">
        <v>7</v>
      </c>
      <c r="F299" s="25">
        <v>49754</v>
      </c>
      <c r="G299" s="32"/>
    </row>
    <row r="300">
      <c r="A300" s="19" t="s">
        <v>597</v>
      </c>
      <c r="B300" s="4" t="s">
        <v>598</v>
      </c>
      <c r="C300" s="10" t="s">
        <v>3</v>
      </c>
      <c r="D300" s="24">
        <v>5</v>
      </c>
      <c r="E300" s="28">
        <v>6010</v>
      </c>
      <c r="F300" s="24">
        <f>MMULT(D300,E300)</f>
      </c>
    </row>
    <row r="301">
      <c r="A301" s="19" t="s">
        <v>599</v>
      </c>
      <c r="B301" s="4" t="s">
        <v>600</v>
      </c>
      <c r="C301" s="10" t="s">
        <v>3</v>
      </c>
      <c r="D301" s="24">
        <v>4</v>
      </c>
      <c r="E301" s="28">
        <v>4926</v>
      </c>
      <c r="F301" s="24">
        <f>MMULT(D301,E301)</f>
      </c>
    </row>
    <row r="302" s="2" customFormat="1">
      <c r="A302" s="18" t="s">
        <v>601</v>
      </c>
      <c r="B302" s="8" t="s">
        <v>602</v>
      </c>
      <c r="C302" s="12" t="s">
        <v>7</v>
      </c>
      <c r="D302" s="25" t="s">
        <v>7</v>
      </c>
      <c r="E302" s="29" t="s">
        <v>7</v>
      </c>
      <c r="F302" s="25">
        <v>554270</v>
      </c>
      <c r="G302" s="32"/>
    </row>
    <row r="303" s="2" customFormat="1">
      <c r="A303" s="18" t="s">
        <v>603</v>
      </c>
      <c r="B303" s="8" t="s">
        <v>604</v>
      </c>
      <c r="C303" s="12" t="s">
        <v>7</v>
      </c>
      <c r="D303" s="25" t="s">
        <v>7</v>
      </c>
      <c r="E303" s="29" t="s">
        <v>7</v>
      </c>
      <c r="F303" s="25">
        <v>107910</v>
      </c>
      <c r="G303" s="32"/>
    </row>
    <row r="304">
      <c r="A304" s="19" t="s">
        <v>605</v>
      </c>
      <c r="B304" s="4" t="s">
        <v>606</v>
      </c>
      <c r="C304" s="10" t="s">
        <v>3</v>
      </c>
      <c r="D304" s="24">
        <v>33</v>
      </c>
      <c r="E304" s="28">
        <v>3270</v>
      </c>
      <c r="F304" s="24">
        <f>MMULT(D304,E304)</f>
      </c>
    </row>
    <row r="305" s="2" customFormat="1">
      <c r="A305" s="18" t="s">
        <v>607</v>
      </c>
      <c r="B305" s="8" t="s">
        <v>608</v>
      </c>
      <c r="C305" s="12" t="s">
        <v>7</v>
      </c>
      <c r="D305" s="25" t="s">
        <v>7</v>
      </c>
      <c r="E305" s="29" t="s">
        <v>7</v>
      </c>
      <c r="F305" s="25">
        <v>103460</v>
      </c>
      <c r="G305" s="32"/>
    </row>
    <row r="306">
      <c r="A306" s="19" t="s">
        <v>609</v>
      </c>
      <c r="B306" s="4" t="s">
        <v>610</v>
      </c>
      <c r="C306" s="10" t="s">
        <v>3</v>
      </c>
      <c r="D306" s="24">
        <v>36</v>
      </c>
      <c r="E306" s="28">
        <v>1560</v>
      </c>
      <c r="F306" s="24">
        <f>MMULT(D306,E306)</f>
      </c>
    </row>
    <row r="307">
      <c r="A307" s="19" t="s">
        <v>611</v>
      </c>
      <c r="B307" s="4" t="s">
        <v>612</v>
      </c>
      <c r="C307" s="10" t="s">
        <v>3</v>
      </c>
      <c r="D307" s="24">
        <v>60</v>
      </c>
      <c r="E307" s="28">
        <v>650</v>
      </c>
      <c r="F307" s="24">
        <f>MMULT(D307,E307)</f>
      </c>
    </row>
    <row r="308">
      <c r="A308" s="19" t="s">
        <v>613</v>
      </c>
      <c r="B308" s="4" t="s">
        <v>614</v>
      </c>
      <c r="C308" s="10" t="s">
        <v>3</v>
      </c>
      <c r="D308" s="24">
        <v>1</v>
      </c>
      <c r="E308" s="28">
        <v>8300</v>
      </c>
      <c r="F308" s="24">
        <f>MMULT(D308,E308)</f>
      </c>
    </row>
    <row r="309" s="2" customFormat="1">
      <c r="A309" s="18" t="s">
        <v>615</v>
      </c>
      <c r="B309" s="8" t="s">
        <v>616</v>
      </c>
      <c r="C309" s="12" t="s">
        <v>7</v>
      </c>
      <c r="D309" s="25" t="s">
        <v>7</v>
      </c>
      <c r="E309" s="29" t="s">
        <v>7</v>
      </c>
      <c r="F309" s="25">
        <v>51600</v>
      </c>
      <c r="G309" s="32"/>
    </row>
    <row r="310">
      <c r="A310" s="19" t="s">
        <v>617</v>
      </c>
      <c r="B310" s="4" t="s">
        <v>618</v>
      </c>
      <c r="C310" s="10" t="s">
        <v>3</v>
      </c>
      <c r="D310" s="24">
        <v>24</v>
      </c>
      <c r="E310" s="28">
        <v>2150</v>
      </c>
      <c r="F310" s="24">
        <f>MMULT(D310,E310)</f>
      </c>
    </row>
    <row r="311" s="2" customFormat="1">
      <c r="A311" s="18" t="s">
        <v>619</v>
      </c>
      <c r="B311" s="8" t="s">
        <v>620</v>
      </c>
      <c r="C311" s="12" t="s">
        <v>7</v>
      </c>
      <c r="D311" s="25" t="s">
        <v>7</v>
      </c>
      <c r="E311" s="29" t="s">
        <v>7</v>
      </c>
      <c r="F311" s="25">
        <v>201300</v>
      </c>
      <c r="G311" s="32"/>
    </row>
    <row r="312">
      <c r="A312" s="19" t="s">
        <v>621</v>
      </c>
      <c r="B312" s="4" t="s">
        <v>622</v>
      </c>
      <c r="C312" s="10" t="s">
        <v>3</v>
      </c>
      <c r="D312" s="24">
        <v>5</v>
      </c>
      <c r="E312" s="28">
        <v>40260</v>
      </c>
      <c r="F312" s="24">
        <f>MMULT(D312,E312)</f>
      </c>
    </row>
    <row r="313" s="2" customFormat="1">
      <c r="A313" s="18" t="s">
        <v>623</v>
      </c>
      <c r="B313" s="8" t="s">
        <v>624</v>
      </c>
      <c r="C313" s="12" t="s">
        <v>7</v>
      </c>
      <c r="D313" s="25" t="s">
        <v>7</v>
      </c>
      <c r="E313" s="29" t="s">
        <v>7</v>
      </c>
      <c r="F313" s="25">
        <v>90000</v>
      </c>
      <c r="G313" s="32"/>
    </row>
    <row r="314">
      <c r="A314" s="19" t="s">
        <v>625</v>
      </c>
      <c r="B314" s="4" t="s">
        <v>626</v>
      </c>
      <c r="C314" s="10" t="s">
        <v>30</v>
      </c>
      <c r="D314" s="24">
        <v>30</v>
      </c>
      <c r="E314" s="28">
        <v>3000</v>
      </c>
      <c r="F314" s="24">
        <f>MMULT(D314,E314)</f>
      </c>
    </row>
    <row r="315" s="2" customFormat="1">
      <c r="A315" s="18" t="s">
        <v>627</v>
      </c>
      <c r="B315" s="8" t="s">
        <v>628</v>
      </c>
      <c r="C315" s="12" t="s">
        <v>7</v>
      </c>
      <c r="D315" s="25" t="s">
        <v>7</v>
      </c>
      <c r="E315" s="29" t="s">
        <v>7</v>
      </c>
      <c r="F315" s="25">
        <v>803225</v>
      </c>
      <c r="G315" s="32"/>
    </row>
    <row r="316" s="2" customFormat="1">
      <c r="A316" s="18" t="s">
        <v>629</v>
      </c>
      <c r="B316" s="8" t="s">
        <v>630</v>
      </c>
      <c r="C316" s="12" t="s">
        <v>7</v>
      </c>
      <c r="D316" s="25" t="s">
        <v>7</v>
      </c>
      <c r="E316" s="29" t="s">
        <v>7</v>
      </c>
      <c r="F316" s="25">
        <v>305000</v>
      </c>
      <c r="G316" s="32"/>
    </row>
    <row r="317">
      <c r="A317" s="19" t="s">
        <v>631</v>
      </c>
      <c r="B317" s="4" t="s">
        <v>632</v>
      </c>
      <c r="C317" s="10" t="s">
        <v>68</v>
      </c>
      <c r="D317" s="24">
        <v>500</v>
      </c>
      <c r="E317" s="28">
        <v>610</v>
      </c>
      <c r="F317" s="24">
        <f>MMULT(D317,E317)</f>
      </c>
    </row>
    <row r="318" s="2" customFormat="1">
      <c r="A318" s="18" t="s">
        <v>633</v>
      </c>
      <c r="B318" s="8" t="s">
        <v>634</v>
      </c>
      <c r="C318" s="12" t="s">
        <v>7</v>
      </c>
      <c r="D318" s="25" t="s">
        <v>7</v>
      </c>
      <c r="E318" s="29" t="s">
        <v>7</v>
      </c>
      <c r="F318" s="25">
        <v>498225</v>
      </c>
      <c r="G318" s="32"/>
    </row>
    <row r="319">
      <c r="A319" s="19" t="s">
        <v>635</v>
      </c>
      <c r="B319" s="4" t="s">
        <v>636</v>
      </c>
      <c r="C319" s="10" t="s">
        <v>68</v>
      </c>
      <c r="D319" s="24">
        <v>810</v>
      </c>
      <c r="E319" s="28">
        <v>560</v>
      </c>
      <c r="F319" s="24">
        <f>MMULT(D319,E319)</f>
      </c>
    </row>
    <row r="320">
      <c r="A320" s="19" t="s">
        <v>637</v>
      </c>
      <c r="B320" s="4" t="s">
        <v>638</v>
      </c>
      <c r="C320" s="10" t="s">
        <v>68</v>
      </c>
      <c r="D320" s="24">
        <v>85</v>
      </c>
      <c r="E320" s="28">
        <v>525</v>
      </c>
      <c r="F320" s="24">
        <f>MMULT(D320,E320)</f>
      </c>
    </row>
    <row r="321" s="2" customFormat="1">
      <c r="A321" s="18" t="s">
        <v>639</v>
      </c>
      <c r="B321" s="8" t="s">
        <v>640</v>
      </c>
      <c r="C321" s="12" t="s">
        <v>7</v>
      </c>
      <c r="D321" s="25" t="s">
        <v>7</v>
      </c>
      <c r="E321" s="29" t="s">
        <v>7</v>
      </c>
      <c r="F321" s="25">
        <v>8889638.85</v>
      </c>
      <c r="G321" s="32"/>
    </row>
    <row r="322" s="2" customFormat="1">
      <c r="A322" s="18" t="s">
        <v>641</v>
      </c>
      <c r="B322" s="8" t="s">
        <v>642</v>
      </c>
      <c r="C322" s="12" t="s">
        <v>7</v>
      </c>
      <c r="D322" s="25" t="s">
        <v>7</v>
      </c>
      <c r="E322" s="29" t="s">
        <v>7</v>
      </c>
      <c r="F322" s="25">
        <v>588560.35</v>
      </c>
      <c r="G322" s="32"/>
    </row>
    <row r="323">
      <c r="A323" s="19" t="s">
        <v>643</v>
      </c>
      <c r="B323" s="4" t="s">
        <v>644</v>
      </c>
      <c r="C323" s="10" t="s">
        <v>3</v>
      </c>
      <c r="D323" s="24">
        <v>44</v>
      </c>
      <c r="E323" s="28">
        <v>580</v>
      </c>
      <c r="F323" s="24">
        <f>MMULT(D323,E323)</f>
      </c>
    </row>
    <row r="324">
      <c r="A324" s="19" t="s">
        <v>645</v>
      </c>
      <c r="B324" s="4" t="s">
        <v>646</v>
      </c>
      <c r="C324" s="10" t="s">
        <v>3</v>
      </c>
      <c r="D324" s="24">
        <v>4</v>
      </c>
      <c r="E324" s="28">
        <v>640</v>
      </c>
      <c r="F324" s="24">
        <f>MMULT(D324,E324)</f>
      </c>
    </row>
    <row r="325">
      <c r="A325" s="19" t="s">
        <v>647</v>
      </c>
      <c r="B325" s="4" t="s">
        <v>648</v>
      </c>
      <c r="C325" s="10" t="s">
        <v>68</v>
      </c>
      <c r="D325" s="24">
        <v>5</v>
      </c>
      <c r="E325" s="28">
        <v>35</v>
      </c>
      <c r="F325" s="24">
        <f>MMULT(D325,E325)</f>
      </c>
    </row>
    <row r="326">
      <c r="A326" s="19" t="s">
        <v>649</v>
      </c>
      <c r="B326" s="4" t="s">
        <v>650</v>
      </c>
      <c r="C326" s="10" t="s">
        <v>3</v>
      </c>
      <c r="D326" s="24">
        <v>1</v>
      </c>
      <c r="E326" s="28">
        <v>460</v>
      </c>
      <c r="F326" s="24">
        <f>MMULT(D326,E326)</f>
      </c>
    </row>
    <row r="327">
      <c r="A327" s="19" t="s">
        <v>651</v>
      </c>
      <c r="B327" s="4" t="s">
        <v>652</v>
      </c>
      <c r="C327" s="10" t="s">
        <v>3</v>
      </c>
      <c r="D327" s="24">
        <v>1</v>
      </c>
      <c r="E327" s="28">
        <v>360</v>
      </c>
      <c r="F327" s="24">
        <f>MMULT(D327,E327)</f>
      </c>
    </row>
    <row r="328">
      <c r="A328" s="19" t="s">
        <v>653</v>
      </c>
      <c r="B328" s="4" t="s">
        <v>654</v>
      </c>
      <c r="C328" s="10" t="s">
        <v>3</v>
      </c>
      <c r="D328" s="24">
        <v>50</v>
      </c>
      <c r="E328" s="28">
        <v>540</v>
      </c>
      <c r="F328" s="24">
        <f>MMULT(D328,E328)</f>
      </c>
    </row>
    <row r="329">
      <c r="A329" s="19" t="s">
        <v>655</v>
      </c>
      <c r="B329" s="4" t="s">
        <v>656</v>
      </c>
      <c r="C329" s="10" t="s">
        <v>3</v>
      </c>
      <c r="D329" s="24">
        <v>16</v>
      </c>
      <c r="E329" s="28">
        <v>430</v>
      </c>
      <c r="F329" s="24">
        <f>MMULT(D329,E329)</f>
      </c>
    </row>
    <row r="330">
      <c r="A330" s="19" t="s">
        <v>657</v>
      </c>
      <c r="B330" s="4" t="s">
        <v>658</v>
      </c>
      <c r="C330" s="10" t="s">
        <v>30</v>
      </c>
      <c r="D330" s="24">
        <v>17500</v>
      </c>
      <c r="E330" s="28">
        <v>17.9</v>
      </c>
      <c r="F330" s="24">
        <f>MMULT(D330,E330)</f>
      </c>
    </row>
    <row r="331">
      <c r="A331" s="19" t="s">
        <v>659</v>
      </c>
      <c r="B331" s="4" t="s">
        <v>660</v>
      </c>
      <c r="C331" s="10" t="s">
        <v>30</v>
      </c>
      <c r="D331" s="24">
        <v>100</v>
      </c>
      <c r="E331" s="28">
        <v>12.3</v>
      </c>
      <c r="F331" s="24">
        <f>MMULT(D331,E331)</f>
      </c>
    </row>
    <row r="332">
      <c r="A332" s="19" t="s">
        <v>661</v>
      </c>
      <c r="B332" s="4" t="s">
        <v>662</v>
      </c>
      <c r="C332" s="10" t="s">
        <v>30</v>
      </c>
      <c r="D332" s="24">
        <v>100</v>
      </c>
      <c r="E332" s="28">
        <v>13.4</v>
      </c>
      <c r="F332" s="24">
        <f>MMULT(D332,E332)</f>
      </c>
    </row>
    <row r="333">
      <c r="A333" s="19" t="s">
        <v>663</v>
      </c>
      <c r="B333" s="4" t="s">
        <v>664</v>
      </c>
      <c r="C333" s="10" t="s">
        <v>68</v>
      </c>
      <c r="D333" s="24">
        <v>3500</v>
      </c>
      <c r="E333" s="28">
        <v>16.3</v>
      </c>
      <c r="F333" s="24">
        <f>MMULT(D333,E333)</f>
      </c>
    </row>
    <row r="334">
      <c r="A334" s="19" t="s">
        <v>665</v>
      </c>
      <c r="B334" s="4" t="s">
        <v>666</v>
      </c>
      <c r="C334" s="10" t="s">
        <v>30</v>
      </c>
      <c r="D334" s="24">
        <v>2400</v>
      </c>
      <c r="E334" s="28">
        <v>17.9</v>
      </c>
      <c r="F334" s="24">
        <f>MMULT(D334,E334)</f>
      </c>
    </row>
    <row r="335">
      <c r="A335" s="19" t="s">
        <v>667</v>
      </c>
      <c r="B335" s="4" t="s">
        <v>668</v>
      </c>
      <c r="C335" s="10" t="s">
        <v>68</v>
      </c>
      <c r="D335" s="24">
        <v>1000</v>
      </c>
      <c r="E335" s="28">
        <v>48</v>
      </c>
      <c r="F335" s="24">
        <f>MMULT(D335,E335)</f>
      </c>
    </row>
    <row r="336">
      <c r="A336" s="19" t="s">
        <v>669</v>
      </c>
      <c r="B336" s="4" t="s">
        <v>670</v>
      </c>
      <c r="C336" s="10" t="s">
        <v>3</v>
      </c>
      <c r="D336" s="24">
        <v>50</v>
      </c>
      <c r="E336" s="28">
        <v>92</v>
      </c>
      <c r="F336" s="24">
        <f>MMULT(D336,E336)</f>
      </c>
    </row>
    <row r="337">
      <c r="A337" s="19" t="s">
        <v>671</v>
      </c>
      <c r="B337" s="4" t="s">
        <v>672</v>
      </c>
      <c r="C337" s="10" t="s">
        <v>3</v>
      </c>
      <c r="D337" s="24">
        <v>20</v>
      </c>
      <c r="E337" s="28">
        <v>820</v>
      </c>
      <c r="F337" s="24">
        <f>MMULT(D337,E337)</f>
      </c>
    </row>
    <row r="338">
      <c r="A338" s="19" t="s">
        <v>673</v>
      </c>
      <c r="B338" s="4" t="s">
        <v>674</v>
      </c>
      <c r="C338" s="10" t="s">
        <v>68</v>
      </c>
      <c r="D338" s="24">
        <v>500</v>
      </c>
      <c r="E338" s="28">
        <v>62</v>
      </c>
      <c r="F338" s="24">
        <f>MMULT(D338,E338)</f>
      </c>
    </row>
    <row r="339">
      <c r="A339" s="19" t="s">
        <v>675</v>
      </c>
      <c r="B339" s="4" t="s">
        <v>676</v>
      </c>
      <c r="C339" s="10" t="s">
        <v>68</v>
      </c>
      <c r="D339" s="24">
        <v>45</v>
      </c>
      <c r="E339" s="28">
        <v>217.23</v>
      </c>
      <c r="F339" s="24">
        <f>MMULT(D339,E339)</f>
      </c>
    </row>
    <row r="340" s="2" customFormat="1">
      <c r="A340" s="18" t="s">
        <v>677</v>
      </c>
      <c r="B340" s="8" t="s">
        <v>11</v>
      </c>
      <c r="C340" s="12" t="s">
        <v>7</v>
      </c>
      <c r="D340" s="25" t="s">
        <v>7</v>
      </c>
      <c r="E340" s="29" t="s">
        <v>7</v>
      </c>
      <c r="F340" s="25">
        <v>825800</v>
      </c>
      <c r="G340" s="32"/>
    </row>
    <row r="341">
      <c r="A341" s="19" t="s">
        <v>678</v>
      </c>
      <c r="B341" s="4" t="s">
        <v>679</v>
      </c>
      <c r="C341" s="10" t="s">
        <v>16</v>
      </c>
      <c r="D341" s="24">
        <v>16500</v>
      </c>
      <c r="E341" s="28">
        <v>35</v>
      </c>
      <c r="F341" s="24">
        <f>MMULT(D341,E341)</f>
      </c>
    </row>
    <row r="342">
      <c r="A342" s="19" t="s">
        <v>680</v>
      </c>
      <c r="B342" s="4" t="s">
        <v>681</v>
      </c>
      <c r="C342" s="10" t="s">
        <v>16</v>
      </c>
      <c r="D342" s="24">
        <v>1300</v>
      </c>
      <c r="E342" s="28">
        <v>83</v>
      </c>
      <c r="F342" s="24">
        <f>MMULT(D342,E342)</f>
      </c>
    </row>
    <row r="343">
      <c r="A343" s="19" t="s">
        <v>682</v>
      </c>
      <c r="B343" s="4" t="s">
        <v>683</v>
      </c>
      <c r="C343" s="10" t="s">
        <v>30</v>
      </c>
      <c r="D343" s="24">
        <v>26000</v>
      </c>
      <c r="E343" s="28">
        <v>5.4</v>
      </c>
      <c r="F343" s="24">
        <f>MMULT(D343,E343)</f>
      </c>
    </row>
    <row r="344" s="2" customFormat="1">
      <c r="A344" s="18" t="s">
        <v>684</v>
      </c>
      <c r="B344" s="8" t="s">
        <v>685</v>
      </c>
      <c r="C344" s="12" t="s">
        <v>7</v>
      </c>
      <c r="D344" s="25" t="s">
        <v>7</v>
      </c>
      <c r="E344" s="29" t="s">
        <v>7</v>
      </c>
      <c r="F344" s="25">
        <v>1488000</v>
      </c>
      <c r="G344" s="32"/>
    </row>
    <row r="345">
      <c r="A345" s="19" t="s">
        <v>686</v>
      </c>
      <c r="B345" s="4" t="s">
        <v>687</v>
      </c>
      <c r="C345" s="10" t="s">
        <v>16</v>
      </c>
      <c r="D345" s="24">
        <v>8000</v>
      </c>
      <c r="E345" s="28">
        <v>186</v>
      </c>
      <c r="F345" s="24">
        <f>MMULT(D345,E345)</f>
      </c>
    </row>
    <row r="346" s="2" customFormat="1">
      <c r="A346" s="18" t="s">
        <v>688</v>
      </c>
      <c r="B346" s="8" t="s">
        <v>689</v>
      </c>
      <c r="C346" s="12" t="s">
        <v>7</v>
      </c>
      <c r="D346" s="25" t="s">
        <v>7</v>
      </c>
      <c r="E346" s="29" t="s">
        <v>7</v>
      </c>
      <c r="F346" s="25">
        <v>4651585</v>
      </c>
      <c r="G346" s="32"/>
    </row>
    <row r="347">
      <c r="A347" s="19" t="s">
        <v>690</v>
      </c>
      <c r="B347" s="4" t="s">
        <v>691</v>
      </c>
      <c r="C347" s="10" t="s">
        <v>30</v>
      </c>
      <c r="D347" s="24">
        <v>22000</v>
      </c>
      <c r="E347" s="28">
        <v>2.2</v>
      </c>
      <c r="F347" s="24">
        <f>MMULT(D347,E347)</f>
      </c>
    </row>
    <row r="348">
      <c r="A348" s="19" t="s">
        <v>692</v>
      </c>
      <c r="B348" s="4" t="s">
        <v>693</v>
      </c>
      <c r="C348" s="10" t="s">
        <v>30</v>
      </c>
      <c r="D348" s="24">
        <v>54000</v>
      </c>
      <c r="E348" s="28">
        <v>2</v>
      </c>
      <c r="F348" s="24">
        <f>MMULT(D348,E348)</f>
      </c>
    </row>
    <row r="349">
      <c r="A349" s="19" t="s">
        <v>694</v>
      </c>
      <c r="B349" s="4" t="s">
        <v>695</v>
      </c>
      <c r="C349" s="10" t="s">
        <v>30</v>
      </c>
      <c r="D349" s="24">
        <v>12000</v>
      </c>
      <c r="E349" s="28">
        <v>48</v>
      </c>
      <c r="F349" s="24">
        <f>MMULT(D349,E349)</f>
      </c>
    </row>
    <row r="350">
      <c r="A350" s="19" t="s">
        <v>696</v>
      </c>
      <c r="B350" s="4" t="s">
        <v>697</v>
      </c>
      <c r="C350" s="10" t="s">
        <v>30</v>
      </c>
      <c r="D350" s="24">
        <v>12000</v>
      </c>
      <c r="E350" s="28">
        <v>57</v>
      </c>
      <c r="F350" s="24">
        <f>MMULT(D350,E350)</f>
      </c>
    </row>
    <row r="351">
      <c r="A351" s="19" t="s">
        <v>698</v>
      </c>
      <c r="B351" s="4" t="s">
        <v>699</v>
      </c>
      <c r="C351" s="10" t="s">
        <v>30</v>
      </c>
      <c r="D351" s="24">
        <v>13000</v>
      </c>
      <c r="E351" s="28">
        <v>66</v>
      </c>
      <c r="F351" s="24">
        <f>MMULT(D351,E351)</f>
      </c>
    </row>
    <row r="352">
      <c r="A352" s="19" t="s">
        <v>700</v>
      </c>
      <c r="B352" s="4" t="s">
        <v>701</v>
      </c>
      <c r="C352" s="10" t="s">
        <v>30</v>
      </c>
      <c r="D352" s="24">
        <v>3995</v>
      </c>
      <c r="E352" s="28">
        <v>43</v>
      </c>
      <c r="F352" s="24">
        <f>MMULT(D352,E352)</f>
      </c>
    </row>
    <row r="353">
      <c r="A353" s="19" t="s">
        <v>702</v>
      </c>
      <c r="B353" s="4" t="s">
        <v>703</v>
      </c>
      <c r="C353" s="10" t="s">
        <v>30</v>
      </c>
      <c r="D353" s="24">
        <v>3800</v>
      </c>
      <c r="E353" s="28">
        <v>58</v>
      </c>
      <c r="F353" s="24">
        <f>MMULT(D353,E353)</f>
      </c>
    </row>
    <row r="354">
      <c r="A354" s="19" t="s">
        <v>704</v>
      </c>
      <c r="B354" s="4" t="s">
        <v>705</v>
      </c>
      <c r="C354" s="10" t="s">
        <v>30</v>
      </c>
      <c r="D354" s="24">
        <v>18000</v>
      </c>
      <c r="E354" s="28">
        <v>53</v>
      </c>
      <c r="F354" s="24">
        <f>MMULT(D354,E354)</f>
      </c>
    </row>
    <row r="355">
      <c r="A355" s="19" t="s">
        <v>706</v>
      </c>
      <c r="B355" s="4" t="s">
        <v>707</v>
      </c>
      <c r="C355" s="10" t="s">
        <v>30</v>
      </c>
      <c r="D355" s="24">
        <v>5500</v>
      </c>
      <c r="E355" s="28">
        <v>50</v>
      </c>
      <c r="F355" s="24">
        <f>MMULT(D355,E355)</f>
      </c>
    </row>
    <row r="356">
      <c r="A356" s="19" t="s">
        <v>708</v>
      </c>
      <c r="B356" s="4" t="s">
        <v>709</v>
      </c>
      <c r="C356" s="10" t="s">
        <v>30</v>
      </c>
      <c r="D356" s="24">
        <v>12600</v>
      </c>
      <c r="E356" s="28">
        <v>60</v>
      </c>
      <c r="F356" s="24">
        <f>MMULT(D356,E356)</f>
      </c>
    </row>
    <row r="357" s="2" customFormat="1">
      <c r="A357" s="18" t="s">
        <v>710</v>
      </c>
      <c r="B357" s="8" t="s">
        <v>711</v>
      </c>
      <c r="C357" s="12" t="s">
        <v>7</v>
      </c>
      <c r="D357" s="25" t="s">
        <v>7</v>
      </c>
      <c r="E357" s="29" t="s">
        <v>7</v>
      </c>
      <c r="F357" s="25">
        <v>249120</v>
      </c>
      <c r="G357" s="32"/>
    </row>
    <row r="358">
      <c r="A358" s="19" t="s">
        <v>712</v>
      </c>
      <c r="B358" s="4" t="s">
        <v>713</v>
      </c>
      <c r="C358" s="10" t="s">
        <v>3</v>
      </c>
      <c r="D358" s="24">
        <v>36</v>
      </c>
      <c r="E358" s="28">
        <v>2960</v>
      </c>
      <c r="F358" s="24">
        <f>MMULT(D358,E358)</f>
      </c>
    </row>
    <row r="359">
      <c r="A359" s="19" t="s">
        <v>714</v>
      </c>
      <c r="B359" s="4" t="s">
        <v>715</v>
      </c>
      <c r="C359" s="10" t="s">
        <v>3</v>
      </c>
      <c r="D359" s="24">
        <v>72</v>
      </c>
      <c r="E359" s="28">
        <v>1980</v>
      </c>
      <c r="F359" s="24">
        <f>MMULT(D359,E359)</f>
      </c>
    </row>
    <row r="360" s="2" customFormat="1">
      <c r="A360" s="18" t="s">
        <v>716</v>
      </c>
      <c r="B360" s="8" t="s">
        <v>717</v>
      </c>
      <c r="C360" s="12" t="s">
        <v>7</v>
      </c>
      <c r="D360" s="25" t="s">
        <v>7</v>
      </c>
      <c r="E360" s="29" t="s">
        <v>7</v>
      </c>
      <c r="F360" s="25">
        <v>18567</v>
      </c>
      <c r="G360" s="32"/>
    </row>
    <row r="361">
      <c r="A361" s="19" t="s">
        <v>718</v>
      </c>
      <c r="B361" s="4" t="s">
        <v>719</v>
      </c>
      <c r="C361" s="10" t="s">
        <v>3</v>
      </c>
      <c r="D361" s="24">
        <v>43</v>
      </c>
      <c r="E361" s="28">
        <v>350</v>
      </c>
      <c r="F361" s="24">
        <f>MMULT(D361,E361)</f>
      </c>
    </row>
    <row r="362">
      <c r="A362" s="19" t="s">
        <v>720</v>
      </c>
      <c r="B362" s="4" t="s">
        <v>721</v>
      </c>
      <c r="C362" s="10" t="s">
        <v>3</v>
      </c>
      <c r="D362" s="24">
        <v>10</v>
      </c>
      <c r="E362" s="28">
        <v>160</v>
      </c>
      <c r="F362" s="24">
        <f>MMULT(D362,E362)</f>
      </c>
    </row>
    <row r="363">
      <c r="A363" s="19" t="s">
        <v>722</v>
      </c>
      <c r="B363" s="4" t="s">
        <v>723</v>
      </c>
      <c r="C363" s="10" t="s">
        <v>3</v>
      </c>
      <c r="D363" s="24">
        <v>6</v>
      </c>
      <c r="E363" s="28">
        <v>190</v>
      </c>
      <c r="F363" s="24">
        <f>MMULT(D363,E363)</f>
      </c>
    </row>
    <row r="364">
      <c r="A364" s="19" t="s">
        <v>724</v>
      </c>
      <c r="B364" s="4" t="s">
        <v>725</v>
      </c>
      <c r="C364" s="10" t="s">
        <v>3</v>
      </c>
      <c r="D364" s="24">
        <v>21</v>
      </c>
      <c r="E364" s="28">
        <v>37</v>
      </c>
      <c r="F364" s="24">
        <f>MMULT(D364,E364)</f>
      </c>
    </row>
    <row r="365" s="2" customFormat="1">
      <c r="A365" s="18" t="s">
        <v>726</v>
      </c>
      <c r="B365" s="8" t="s">
        <v>727</v>
      </c>
      <c r="C365" s="12" t="s">
        <v>7</v>
      </c>
      <c r="D365" s="25" t="s">
        <v>7</v>
      </c>
      <c r="E365" s="29" t="s">
        <v>7</v>
      </c>
      <c r="F365" s="25">
        <v>846486.5</v>
      </c>
      <c r="G365" s="32"/>
    </row>
    <row r="366">
      <c r="A366" s="19" t="s">
        <v>728</v>
      </c>
      <c r="B366" s="4" t="s">
        <v>729</v>
      </c>
      <c r="C366" s="10" t="s">
        <v>47</v>
      </c>
      <c r="D366" s="24"/>
      <c r="E366" s="28"/>
      <c r="F366" s="24"/>
    </row>
    <row r="367">
      <c r="A367" s="19" t="s">
        <v>730</v>
      </c>
      <c r="B367" s="4" t="s">
        <v>731</v>
      </c>
      <c r="C367" s="10" t="s">
        <v>68</v>
      </c>
      <c r="D367" s="24">
        <v>3500</v>
      </c>
      <c r="E367" s="28">
        <v>2.4</v>
      </c>
      <c r="F367" s="24">
        <f>MMULT(D367,E367)</f>
      </c>
    </row>
    <row r="368">
      <c r="A368" s="19" t="s">
        <v>732</v>
      </c>
      <c r="B368" s="4" t="s">
        <v>733</v>
      </c>
      <c r="C368" s="10" t="s">
        <v>68</v>
      </c>
      <c r="D368" s="24">
        <v>445</v>
      </c>
      <c r="E368" s="28">
        <v>5.3</v>
      </c>
      <c r="F368" s="24">
        <f>MMULT(D368,E368)</f>
      </c>
    </row>
    <row r="369">
      <c r="A369" s="19" t="s">
        <v>734</v>
      </c>
      <c r="B369" s="4" t="s">
        <v>735</v>
      </c>
      <c r="C369" s="10" t="s">
        <v>68</v>
      </c>
      <c r="D369" s="24">
        <v>1200</v>
      </c>
      <c r="E369" s="28">
        <v>4.3</v>
      </c>
      <c r="F369" s="24">
        <f>MMULT(D369,E369)</f>
      </c>
    </row>
    <row r="370">
      <c r="A370" s="19" t="s">
        <v>736</v>
      </c>
      <c r="B370" s="4" t="s">
        <v>737</v>
      </c>
      <c r="C370" s="10" t="s">
        <v>30</v>
      </c>
      <c r="D370" s="24">
        <v>130</v>
      </c>
      <c r="E370" s="28">
        <v>24</v>
      </c>
      <c r="F370" s="24">
        <f>MMULT(D370,E370)</f>
      </c>
    </row>
    <row r="371">
      <c r="A371" s="19" t="s">
        <v>738</v>
      </c>
      <c r="B371" s="4" t="s">
        <v>739</v>
      </c>
      <c r="C371" s="10" t="s">
        <v>30</v>
      </c>
      <c r="D371" s="24">
        <v>322</v>
      </c>
      <c r="E371" s="28">
        <v>22</v>
      </c>
      <c r="F371" s="24">
        <f>MMULT(D371,E371)</f>
      </c>
    </row>
    <row r="372">
      <c r="A372" s="19" t="s">
        <v>740</v>
      </c>
      <c r="B372" s="4" t="s">
        <v>741</v>
      </c>
      <c r="C372" s="10" t="s">
        <v>30</v>
      </c>
      <c r="D372" s="24">
        <v>47</v>
      </c>
      <c r="E372" s="28">
        <v>22</v>
      </c>
      <c r="F372" s="24">
        <f>MMULT(D372,E372)</f>
      </c>
    </row>
    <row r="373">
      <c r="A373" s="19" t="s">
        <v>742</v>
      </c>
      <c r="B373" s="4" t="s">
        <v>743</v>
      </c>
      <c r="C373" s="10" t="s">
        <v>3</v>
      </c>
      <c r="D373" s="24">
        <v>125</v>
      </c>
      <c r="E373" s="28">
        <v>26</v>
      </c>
      <c r="F373" s="24">
        <f>MMULT(D373,E373)</f>
      </c>
    </row>
    <row r="374">
      <c r="A374" s="19" t="s">
        <v>744</v>
      </c>
      <c r="B374" s="4" t="s">
        <v>745</v>
      </c>
      <c r="C374" s="10" t="s">
        <v>3</v>
      </c>
      <c r="D374" s="24">
        <v>8</v>
      </c>
      <c r="E374" s="28">
        <v>35</v>
      </c>
      <c r="F374" s="24">
        <f>MMULT(D374,E374)</f>
      </c>
    </row>
    <row r="375">
      <c r="A375" s="19" t="s">
        <v>746</v>
      </c>
      <c r="B375" s="4" t="s">
        <v>747</v>
      </c>
      <c r="C375" s="10" t="s">
        <v>68</v>
      </c>
      <c r="D375" s="24">
        <v>3600</v>
      </c>
      <c r="E375" s="28">
        <v>5</v>
      </c>
      <c r="F375" s="24">
        <f>MMULT(D375,E375)</f>
      </c>
    </row>
    <row r="376">
      <c r="A376" s="19" t="s">
        <v>748</v>
      </c>
      <c r="B376" s="4" t="s">
        <v>749</v>
      </c>
      <c r="C376" s="10" t="s">
        <v>3</v>
      </c>
      <c r="D376" s="24">
        <v>130</v>
      </c>
      <c r="E376" s="28">
        <v>70</v>
      </c>
      <c r="F376" s="24">
        <f>MMULT(D376,E376)</f>
      </c>
    </row>
    <row r="377">
      <c r="A377" s="19" t="s">
        <v>750</v>
      </c>
      <c r="B377" s="4" t="s">
        <v>751</v>
      </c>
      <c r="C377" s="10" t="s">
        <v>30</v>
      </c>
      <c r="D377" s="24">
        <v>4360</v>
      </c>
      <c r="E377" s="28">
        <v>122</v>
      </c>
      <c r="F377" s="24">
        <f>MMULT(D377,E377)</f>
      </c>
    </row>
    <row r="378">
      <c r="A378" s="19" t="s">
        <v>752</v>
      </c>
      <c r="B378" s="4" t="s">
        <v>753</v>
      </c>
      <c r="C378" s="10" t="s">
        <v>3</v>
      </c>
      <c r="D378" s="24">
        <v>70</v>
      </c>
      <c r="E378" s="28">
        <v>34</v>
      </c>
      <c r="F378" s="24">
        <f>MMULT(D378,E378)</f>
      </c>
    </row>
    <row r="379">
      <c r="A379" s="19" t="s">
        <v>754</v>
      </c>
      <c r="B379" s="4" t="s">
        <v>755</v>
      </c>
      <c r="C379" s="10" t="s">
        <v>68</v>
      </c>
      <c r="D379" s="24">
        <v>1600</v>
      </c>
      <c r="E379" s="28">
        <v>159</v>
      </c>
      <c r="F379" s="24">
        <f>MMULT(D379,E379)</f>
      </c>
    </row>
    <row r="380" s="2" customFormat="1">
      <c r="A380" s="18" t="s">
        <v>756</v>
      </c>
      <c r="B380" s="8" t="s">
        <v>757</v>
      </c>
      <c r="C380" s="12" t="s">
        <v>7</v>
      </c>
      <c r="D380" s="25" t="s">
        <v>7</v>
      </c>
      <c r="E380" s="29" t="s">
        <v>7</v>
      </c>
      <c r="F380" s="25">
        <v>221520</v>
      </c>
      <c r="G380" s="32"/>
    </row>
    <row r="381">
      <c r="A381" s="19" t="s">
        <v>758</v>
      </c>
      <c r="B381" s="4" t="s">
        <v>759</v>
      </c>
      <c r="C381" s="10" t="s">
        <v>68</v>
      </c>
      <c r="D381" s="24">
        <v>780</v>
      </c>
      <c r="E381" s="28">
        <v>264</v>
      </c>
      <c r="F381" s="24">
        <f>MMULT(D381,E381)</f>
      </c>
    </row>
    <row r="382">
      <c r="A382" s="19" t="s">
        <v>760</v>
      </c>
      <c r="B382" s="4" t="s">
        <v>761</v>
      </c>
      <c r="C382" s="10" t="s">
        <v>3</v>
      </c>
      <c r="D382" s="24">
        <v>8</v>
      </c>
      <c r="E382" s="28">
        <v>1950</v>
      </c>
      <c r="F382" s="24">
        <f>MMULT(D382,E382)</f>
      </c>
    </row>
    <row r="383" s="2" customFormat="1">
      <c r="A383" s="18" t="s">
        <v>762</v>
      </c>
      <c r="B383" s="8" t="s">
        <v>763</v>
      </c>
      <c r="C383" s="12" t="s">
        <v>7</v>
      </c>
      <c r="D383" s="25" t="s">
        <v>7</v>
      </c>
      <c r="E383" s="29" t="s">
        <v>7</v>
      </c>
      <c r="F383" s="25">
        <v>2303022</v>
      </c>
      <c r="G383" s="32"/>
    </row>
    <row r="384" s="2" customFormat="1">
      <c r="A384" s="18" t="s">
        <v>764</v>
      </c>
      <c r="B384" s="8" t="s">
        <v>765</v>
      </c>
      <c r="C384" s="12" t="s">
        <v>7</v>
      </c>
      <c r="D384" s="25" t="s">
        <v>7</v>
      </c>
      <c r="E384" s="29" t="s">
        <v>7</v>
      </c>
      <c r="F384" s="25">
        <v>1735</v>
      </c>
      <c r="G384" s="32"/>
    </row>
    <row r="385">
      <c r="A385" s="19" t="s">
        <v>766</v>
      </c>
      <c r="B385" s="4" t="s">
        <v>767</v>
      </c>
      <c r="C385" s="10" t="s">
        <v>68</v>
      </c>
      <c r="D385" s="24">
        <v>5</v>
      </c>
      <c r="E385" s="28">
        <v>347</v>
      </c>
      <c r="F385" s="24">
        <f>MMULT(D385,E385)</f>
      </c>
    </row>
    <row r="386" s="2" customFormat="1">
      <c r="A386" s="18" t="s">
        <v>768</v>
      </c>
      <c r="B386" s="8" t="s">
        <v>769</v>
      </c>
      <c r="C386" s="12" t="s">
        <v>7</v>
      </c>
      <c r="D386" s="25" t="s">
        <v>7</v>
      </c>
      <c r="E386" s="29" t="s">
        <v>7</v>
      </c>
      <c r="F386" s="25">
        <v>4200</v>
      </c>
      <c r="G386" s="32"/>
    </row>
    <row r="387">
      <c r="A387" s="19" t="s">
        <v>770</v>
      </c>
      <c r="B387" s="4" t="s">
        <v>771</v>
      </c>
      <c r="C387" s="10" t="s">
        <v>3</v>
      </c>
      <c r="D387" s="24">
        <v>2</v>
      </c>
      <c r="E387" s="28">
        <v>2100</v>
      </c>
      <c r="F387" s="24">
        <f>MMULT(D387,E387)</f>
      </c>
    </row>
    <row r="388" s="2" customFormat="1">
      <c r="A388" s="18" t="s">
        <v>772</v>
      </c>
      <c r="B388" s="8" t="s">
        <v>773</v>
      </c>
      <c r="C388" s="12" t="s">
        <v>7</v>
      </c>
      <c r="D388" s="25" t="s">
        <v>7</v>
      </c>
      <c r="E388" s="29" t="s">
        <v>7</v>
      </c>
      <c r="F388" s="25">
        <v>1750</v>
      </c>
      <c r="G388" s="32"/>
    </row>
    <row r="389">
      <c r="A389" s="19" t="s">
        <v>774</v>
      </c>
      <c r="B389" s="4" t="s">
        <v>775</v>
      </c>
      <c r="C389" s="10" t="s">
        <v>3</v>
      </c>
      <c r="D389" s="24">
        <v>1</v>
      </c>
      <c r="E389" s="28">
        <v>1750</v>
      </c>
      <c r="F389" s="24">
        <f>MMULT(D389,E389)</f>
      </c>
    </row>
    <row r="390" s="2" customFormat="1">
      <c r="A390" s="18" t="s">
        <v>776</v>
      </c>
      <c r="B390" s="8" t="s">
        <v>777</v>
      </c>
      <c r="C390" s="12" t="s">
        <v>7</v>
      </c>
      <c r="D390" s="25" t="s">
        <v>7</v>
      </c>
      <c r="E390" s="29" t="s">
        <v>7</v>
      </c>
      <c r="F390" s="25">
        <v>1680</v>
      </c>
      <c r="G390" s="32"/>
    </row>
    <row r="391">
      <c r="A391" s="19" t="s">
        <v>778</v>
      </c>
      <c r="B391" s="4" t="s">
        <v>779</v>
      </c>
      <c r="C391" s="10" t="s">
        <v>117</v>
      </c>
      <c r="D391" s="24">
        <v>1</v>
      </c>
      <c r="E391" s="28">
        <v>1680</v>
      </c>
      <c r="F391" s="24">
        <f>MMULT(D391,E391)</f>
      </c>
    </row>
    <row r="392" s="2" customFormat="1">
      <c r="A392" s="18" t="s">
        <v>780</v>
      </c>
      <c r="B392" s="8" t="s">
        <v>781</v>
      </c>
      <c r="C392" s="12" t="s">
        <v>7</v>
      </c>
      <c r="D392" s="25" t="s">
        <v>7</v>
      </c>
      <c r="E392" s="29" t="s">
        <v>7</v>
      </c>
      <c r="F392" s="25">
        <v>16300</v>
      </c>
      <c r="G392" s="32"/>
    </row>
    <row r="393">
      <c r="A393" s="19" t="s">
        <v>782</v>
      </c>
      <c r="B393" s="4" t="s">
        <v>783</v>
      </c>
      <c r="C393" s="10" t="s">
        <v>3</v>
      </c>
      <c r="D393" s="24">
        <v>10</v>
      </c>
      <c r="E393" s="28">
        <v>130</v>
      </c>
      <c r="F393" s="24">
        <f>MMULT(D393,E393)</f>
      </c>
    </row>
    <row r="394">
      <c r="A394" s="19" t="s">
        <v>784</v>
      </c>
      <c r="B394" s="4" t="s">
        <v>785</v>
      </c>
      <c r="C394" s="10" t="s">
        <v>117</v>
      </c>
      <c r="D394" s="24">
        <v>10</v>
      </c>
      <c r="E394" s="28">
        <v>560</v>
      </c>
      <c r="F394" s="24">
        <f>MMULT(D394,E394)</f>
      </c>
    </row>
    <row r="395">
      <c r="A395" s="19" t="s">
        <v>786</v>
      </c>
      <c r="B395" s="4" t="s">
        <v>787</v>
      </c>
      <c r="C395" s="10" t="s">
        <v>117</v>
      </c>
      <c r="D395" s="24">
        <v>2</v>
      </c>
      <c r="E395" s="28">
        <v>690</v>
      </c>
      <c r="F395" s="24">
        <f>MMULT(D395,E395)</f>
      </c>
    </row>
    <row r="396">
      <c r="A396" s="19" t="s">
        <v>788</v>
      </c>
      <c r="B396" s="4" t="s">
        <v>789</v>
      </c>
      <c r="C396" s="10" t="s">
        <v>3</v>
      </c>
      <c r="D396" s="24">
        <v>2</v>
      </c>
      <c r="E396" s="28">
        <v>1530</v>
      </c>
      <c r="F396" s="24">
        <f>MMULT(D396,E396)</f>
      </c>
    </row>
    <row r="397">
      <c r="A397" s="19" t="s">
        <v>790</v>
      </c>
      <c r="B397" s="4" t="s">
        <v>791</v>
      </c>
      <c r="C397" s="10" t="s">
        <v>3</v>
      </c>
      <c r="D397" s="24">
        <v>2</v>
      </c>
      <c r="E397" s="28">
        <v>1700</v>
      </c>
      <c r="F397" s="24">
        <f>MMULT(D397,E397)</f>
      </c>
    </row>
    <row r="398">
      <c r="A398" s="19" t="s">
        <v>792</v>
      </c>
      <c r="B398" s="4" t="s">
        <v>793</v>
      </c>
      <c r="C398" s="10" t="s">
        <v>3</v>
      </c>
      <c r="D398" s="24">
        <v>2</v>
      </c>
      <c r="E398" s="28">
        <v>780</v>
      </c>
      <c r="F398" s="24">
        <f>MMULT(D398,E398)</f>
      </c>
    </row>
    <row r="399" s="2" customFormat="1">
      <c r="A399" s="18" t="s">
        <v>794</v>
      </c>
      <c r="B399" s="8" t="s">
        <v>795</v>
      </c>
      <c r="C399" s="12" t="s">
        <v>7</v>
      </c>
      <c r="D399" s="25" t="s">
        <v>7</v>
      </c>
      <c r="E399" s="29" t="s">
        <v>7</v>
      </c>
      <c r="F399" s="25">
        <v>12300</v>
      </c>
      <c r="G399" s="32"/>
    </row>
    <row r="400">
      <c r="A400" s="19" t="s">
        <v>796</v>
      </c>
      <c r="B400" s="4" t="s">
        <v>797</v>
      </c>
      <c r="C400" s="10" t="s">
        <v>798</v>
      </c>
      <c r="D400" s="24">
        <v>2</v>
      </c>
      <c r="E400" s="28">
        <v>3600</v>
      </c>
      <c r="F400" s="24">
        <f>MMULT(D400,E400)</f>
      </c>
    </row>
    <row r="401">
      <c r="A401" s="19" t="s">
        <v>799</v>
      </c>
      <c r="B401" s="4" t="s">
        <v>800</v>
      </c>
      <c r="C401" s="10" t="s">
        <v>3</v>
      </c>
      <c r="D401" s="24">
        <v>10</v>
      </c>
      <c r="E401" s="28">
        <v>510</v>
      </c>
      <c r="F401" s="24">
        <f>MMULT(D401,E401)</f>
      </c>
    </row>
    <row r="402" s="2" customFormat="1">
      <c r="A402" s="18" t="s">
        <v>801</v>
      </c>
      <c r="B402" s="8" t="s">
        <v>802</v>
      </c>
      <c r="C402" s="12" t="s">
        <v>7</v>
      </c>
      <c r="D402" s="25" t="s">
        <v>7</v>
      </c>
      <c r="E402" s="29" t="s">
        <v>7</v>
      </c>
      <c r="F402" s="25">
        <v>569300</v>
      </c>
      <c r="G402" s="32"/>
    </row>
    <row r="403">
      <c r="A403" s="19" t="s">
        <v>803</v>
      </c>
      <c r="B403" s="4" t="s">
        <v>804</v>
      </c>
      <c r="C403" s="10" t="s">
        <v>68</v>
      </c>
      <c r="D403" s="24">
        <v>230</v>
      </c>
      <c r="E403" s="28">
        <v>610</v>
      </c>
      <c r="F403" s="24">
        <f>MMULT(D403,E403)</f>
      </c>
    </row>
    <row r="404">
      <c r="A404" s="19" t="s">
        <v>805</v>
      </c>
      <c r="B404" s="4" t="s">
        <v>806</v>
      </c>
      <c r="C404" s="10" t="s">
        <v>68</v>
      </c>
      <c r="D404" s="24">
        <v>550</v>
      </c>
      <c r="E404" s="28">
        <v>780</v>
      </c>
      <c r="F404" s="24">
        <f>MMULT(D404,E404)</f>
      </c>
    </row>
    <row r="405" s="2" customFormat="1">
      <c r="A405" s="18" t="s">
        <v>807</v>
      </c>
      <c r="B405" s="8" t="s">
        <v>808</v>
      </c>
      <c r="C405" s="12" t="s">
        <v>7</v>
      </c>
      <c r="D405" s="25" t="s">
        <v>7</v>
      </c>
      <c r="E405" s="29" t="s">
        <v>7</v>
      </c>
      <c r="F405" s="25">
        <v>248100</v>
      </c>
      <c r="G405" s="32"/>
    </row>
    <row r="406">
      <c r="A406" s="19" t="s">
        <v>809</v>
      </c>
      <c r="B406" s="4" t="s">
        <v>810</v>
      </c>
      <c r="C406" s="10" t="s">
        <v>3</v>
      </c>
      <c r="D406" s="24">
        <v>15</v>
      </c>
      <c r="E406" s="28">
        <v>7820</v>
      </c>
      <c r="F406" s="24">
        <f>MMULT(D406,E406)</f>
      </c>
    </row>
    <row r="407">
      <c r="A407" s="19" t="s">
        <v>811</v>
      </c>
      <c r="B407" s="4" t="s">
        <v>812</v>
      </c>
      <c r="C407" s="10" t="s">
        <v>3</v>
      </c>
      <c r="D407" s="24">
        <v>8</v>
      </c>
      <c r="E407" s="28">
        <v>10300</v>
      </c>
      <c r="F407" s="24">
        <f>MMULT(D407,E407)</f>
      </c>
    </row>
    <row r="408">
      <c r="A408" s="19" t="s">
        <v>813</v>
      </c>
      <c r="B408" s="4" t="s">
        <v>814</v>
      </c>
      <c r="C408" s="10" t="s">
        <v>3</v>
      </c>
      <c r="D408" s="24">
        <v>4</v>
      </c>
      <c r="E408" s="28">
        <v>12100</v>
      </c>
      <c r="F408" s="24">
        <f>MMULT(D408,E408)</f>
      </c>
    </row>
    <row r="409" s="2" customFormat="1">
      <c r="A409" s="18" t="s">
        <v>815</v>
      </c>
      <c r="B409" s="8" t="s">
        <v>816</v>
      </c>
      <c r="C409" s="12" t="s">
        <v>7</v>
      </c>
      <c r="D409" s="25" t="s">
        <v>7</v>
      </c>
      <c r="E409" s="29" t="s">
        <v>7</v>
      </c>
      <c r="F409" s="25">
        <v>347</v>
      </c>
      <c r="G409" s="32"/>
    </row>
    <row r="410">
      <c r="A410" s="19" t="s">
        <v>817</v>
      </c>
      <c r="B410" s="4" t="s">
        <v>818</v>
      </c>
      <c r="C410" s="10" t="s">
        <v>3</v>
      </c>
      <c r="D410" s="24">
        <v>1</v>
      </c>
      <c r="E410" s="28">
        <v>347</v>
      </c>
      <c r="F410" s="24">
        <f>MMULT(D410,E410)</f>
      </c>
    </row>
    <row r="411" s="2" customFormat="1">
      <c r="A411" s="18" t="s">
        <v>819</v>
      </c>
      <c r="B411" s="8" t="s">
        <v>820</v>
      </c>
      <c r="C411" s="12" t="s">
        <v>7</v>
      </c>
      <c r="D411" s="25" t="s">
        <v>7</v>
      </c>
      <c r="E411" s="29" t="s">
        <v>7</v>
      </c>
      <c r="F411" s="25">
        <v>16750</v>
      </c>
      <c r="G411" s="32"/>
    </row>
    <row r="412">
      <c r="A412" s="19" t="s">
        <v>821</v>
      </c>
      <c r="B412" s="4" t="s">
        <v>822</v>
      </c>
      <c r="C412" s="10" t="s">
        <v>68</v>
      </c>
      <c r="D412" s="24">
        <v>50</v>
      </c>
      <c r="E412" s="28">
        <v>335</v>
      </c>
      <c r="F412" s="24">
        <f>MMULT(D412,E412)</f>
      </c>
    </row>
    <row r="413" s="2" customFormat="1">
      <c r="A413" s="18" t="s">
        <v>823</v>
      </c>
      <c r="B413" s="8" t="s">
        <v>824</v>
      </c>
      <c r="C413" s="12" t="s">
        <v>7</v>
      </c>
      <c r="D413" s="25" t="s">
        <v>7</v>
      </c>
      <c r="E413" s="29" t="s">
        <v>7</v>
      </c>
      <c r="F413" s="25">
        <v>315880</v>
      </c>
      <c r="G413" s="32"/>
    </row>
    <row r="414">
      <c r="A414" s="19" t="s">
        <v>825</v>
      </c>
      <c r="B414" s="4" t="s">
        <v>826</v>
      </c>
      <c r="C414" s="10" t="s">
        <v>47</v>
      </c>
      <c r="D414" s="24"/>
      <c r="E414" s="28"/>
      <c r="F414" s="24"/>
    </row>
    <row r="415">
      <c r="A415" s="19" t="s">
        <v>827</v>
      </c>
      <c r="B415" s="4" t="s">
        <v>828</v>
      </c>
      <c r="C415" s="10" t="s">
        <v>117</v>
      </c>
      <c r="D415" s="24">
        <v>2</v>
      </c>
      <c r="E415" s="28">
        <v>17250</v>
      </c>
      <c r="F415" s="24">
        <f>MMULT(D415,E415)</f>
      </c>
    </row>
    <row r="416">
      <c r="A416" s="19" t="s">
        <v>829</v>
      </c>
      <c r="B416" s="4" t="s">
        <v>830</v>
      </c>
      <c r="C416" s="10" t="s">
        <v>68</v>
      </c>
      <c r="D416" s="24">
        <v>50</v>
      </c>
      <c r="E416" s="28">
        <v>720</v>
      </c>
      <c r="F416" s="24">
        <f>MMULT(D416,E416)</f>
      </c>
    </row>
    <row r="417">
      <c r="A417" s="19" t="s">
        <v>831</v>
      </c>
      <c r="B417" s="4" t="s">
        <v>832</v>
      </c>
      <c r="C417" s="10" t="s">
        <v>68</v>
      </c>
      <c r="D417" s="24">
        <v>50</v>
      </c>
      <c r="E417" s="28">
        <v>970</v>
      </c>
      <c r="F417" s="24">
        <f>MMULT(D417,E417)</f>
      </c>
    </row>
    <row r="418">
      <c r="A418" s="19" t="s">
        <v>833</v>
      </c>
      <c r="B418" s="4" t="s">
        <v>834</v>
      </c>
      <c r="C418" s="10" t="s">
        <v>68</v>
      </c>
      <c r="D418" s="24">
        <v>50</v>
      </c>
      <c r="E418" s="28">
        <v>1240</v>
      </c>
      <c r="F418" s="24">
        <f>MMULT(D418,E418)</f>
      </c>
    </row>
    <row r="419">
      <c r="A419" s="19" t="s">
        <v>835</v>
      </c>
      <c r="B419" s="4" t="s">
        <v>836</v>
      </c>
      <c r="C419" s="10" t="s">
        <v>68</v>
      </c>
      <c r="D419" s="24">
        <v>20</v>
      </c>
      <c r="E419" s="28">
        <v>4690</v>
      </c>
      <c r="F419" s="24">
        <f>MMULT(D419,E419)</f>
      </c>
    </row>
    <row r="420">
      <c r="A420" s="19" t="s">
        <v>837</v>
      </c>
      <c r="B420" s="4" t="s">
        <v>838</v>
      </c>
      <c r="C420" s="10" t="s">
        <v>798</v>
      </c>
      <c r="D420" s="24">
        <v>2</v>
      </c>
      <c r="E420" s="28">
        <v>5460</v>
      </c>
      <c r="F420" s="24">
        <f>MMULT(D420,E420)</f>
      </c>
    </row>
    <row r="421">
      <c r="A421" s="19" t="s">
        <v>839</v>
      </c>
      <c r="B421" s="4" t="s">
        <v>840</v>
      </c>
      <c r="C421" s="10" t="s">
        <v>798</v>
      </c>
      <c r="D421" s="24">
        <v>2</v>
      </c>
      <c r="E421" s="28">
        <v>5460</v>
      </c>
      <c r="F421" s="24">
        <f>MMULT(D421,E421)</f>
      </c>
    </row>
    <row r="422">
      <c r="A422" s="19" t="s">
        <v>841</v>
      </c>
      <c r="B422" s="4" t="s">
        <v>842</v>
      </c>
      <c r="C422" s="10" t="s">
        <v>68</v>
      </c>
      <c r="D422" s="24">
        <v>100</v>
      </c>
      <c r="E422" s="28">
        <v>51</v>
      </c>
      <c r="F422" s="24">
        <f>MMULT(D422,E422)</f>
      </c>
    </row>
    <row r="423">
      <c r="A423" s="19" t="s">
        <v>843</v>
      </c>
      <c r="B423" s="4" t="s">
        <v>844</v>
      </c>
      <c r="C423" s="10" t="s">
        <v>68</v>
      </c>
      <c r="D423" s="24">
        <v>100</v>
      </c>
      <c r="E423" s="28">
        <v>108</v>
      </c>
      <c r="F423" s="24">
        <f>MMULT(D423,E423)</f>
      </c>
    </row>
    <row r="424">
      <c r="A424" s="19" t="s">
        <v>845</v>
      </c>
      <c r="B424" s="4" t="s">
        <v>846</v>
      </c>
      <c r="C424" s="10" t="s">
        <v>68</v>
      </c>
      <c r="D424" s="24">
        <v>20</v>
      </c>
      <c r="E424" s="28">
        <v>167</v>
      </c>
      <c r="F424" s="24">
        <f>MMULT(D424,E424)</f>
      </c>
    </row>
    <row r="425" s="2" customFormat="1">
      <c r="A425" s="18" t="s">
        <v>847</v>
      </c>
      <c r="B425" s="8" t="s">
        <v>848</v>
      </c>
      <c r="C425" s="12" t="s">
        <v>7</v>
      </c>
      <c r="D425" s="25" t="s">
        <v>7</v>
      </c>
      <c r="E425" s="29" t="s">
        <v>7</v>
      </c>
      <c r="F425" s="25">
        <v>12000</v>
      </c>
      <c r="G425" s="32"/>
    </row>
    <row r="426">
      <c r="A426" s="19" t="s">
        <v>849</v>
      </c>
      <c r="B426" s="4" t="s">
        <v>850</v>
      </c>
      <c r="C426" s="10" t="s">
        <v>68</v>
      </c>
      <c r="D426" s="24">
        <v>20</v>
      </c>
      <c r="E426" s="28">
        <v>600</v>
      </c>
      <c r="F426" s="24">
        <f>MMULT(D426,E426)</f>
      </c>
    </row>
    <row r="427" s="2" customFormat="1">
      <c r="A427" s="18" t="s">
        <v>851</v>
      </c>
      <c r="B427" s="8" t="s">
        <v>852</v>
      </c>
      <c r="C427" s="12" t="s">
        <v>7</v>
      </c>
      <c r="D427" s="25" t="s">
        <v>7</v>
      </c>
      <c r="E427" s="29" t="s">
        <v>7</v>
      </c>
      <c r="F427" s="25">
        <v>1102680</v>
      </c>
      <c r="G427" s="32"/>
    </row>
    <row r="428">
      <c r="A428" s="19" t="s">
        <v>853</v>
      </c>
      <c r="B428" s="4" t="s">
        <v>854</v>
      </c>
      <c r="C428" s="10" t="s">
        <v>16</v>
      </c>
      <c r="D428" s="24">
        <v>2260</v>
      </c>
      <c r="E428" s="28">
        <v>468</v>
      </c>
      <c r="F428" s="24">
        <f>MMULT(D428,E428)</f>
      </c>
    </row>
    <row r="429">
      <c r="A429" s="19" t="s">
        <v>855</v>
      </c>
      <c r="B429" s="4" t="s">
        <v>856</v>
      </c>
      <c r="C429" s="10" t="s">
        <v>16</v>
      </c>
      <c r="D429" s="24">
        <v>500</v>
      </c>
      <c r="E429" s="28">
        <v>90</v>
      </c>
      <c r="F429" s="24">
        <f>MMULT(D429,E429)</f>
      </c>
    </row>
    <row r="430" s="2" customFormat="1">
      <c r="A430" s="18" t="s">
        <v>857</v>
      </c>
      <c r="B430" s="8" t="s">
        <v>858</v>
      </c>
      <c r="C430" s="12" t="s">
        <v>7</v>
      </c>
      <c r="D430" s="25" t="s">
        <v>7</v>
      </c>
      <c r="E430" s="29" t="s">
        <v>7</v>
      </c>
      <c r="F430" s="25">
        <v>11340803.36</v>
      </c>
      <c r="G430" s="32"/>
    </row>
    <row r="431" s="2" customFormat="1">
      <c r="A431" s="18" t="s">
        <v>859</v>
      </c>
      <c r="B431" s="8" t="s">
        <v>860</v>
      </c>
      <c r="C431" s="12" t="s">
        <v>7</v>
      </c>
      <c r="D431" s="25" t="s">
        <v>7</v>
      </c>
      <c r="E431" s="29" t="s">
        <v>7</v>
      </c>
      <c r="F431" s="25">
        <v>733119</v>
      </c>
      <c r="G431" s="32"/>
    </row>
    <row r="432">
      <c r="A432" s="19" t="s">
        <v>861</v>
      </c>
      <c r="B432" s="4" t="s">
        <v>862</v>
      </c>
      <c r="C432" s="10" t="s">
        <v>47</v>
      </c>
      <c r="D432" s="24"/>
      <c r="E432" s="28"/>
      <c r="F432" s="24"/>
    </row>
    <row r="433">
      <c r="A433" s="19" t="s">
        <v>863</v>
      </c>
      <c r="B433" s="4" t="s">
        <v>864</v>
      </c>
      <c r="C433" s="10" t="s">
        <v>865</v>
      </c>
      <c r="D433" s="24">
        <v>1267</v>
      </c>
      <c r="E433" s="28">
        <v>90</v>
      </c>
      <c r="F433" s="24">
        <f>MMULT(D433,E433)</f>
      </c>
    </row>
    <row r="434">
      <c r="A434" s="19" t="s">
        <v>866</v>
      </c>
      <c r="B434" s="4" t="s">
        <v>867</v>
      </c>
      <c r="C434" s="10" t="s">
        <v>865</v>
      </c>
      <c r="D434" s="24">
        <v>506</v>
      </c>
      <c r="E434" s="28">
        <v>120</v>
      </c>
      <c r="F434" s="24">
        <f>MMULT(D434,E434)</f>
      </c>
    </row>
    <row r="435">
      <c r="A435" s="19" t="s">
        <v>868</v>
      </c>
      <c r="B435" s="4" t="s">
        <v>869</v>
      </c>
      <c r="C435" s="10" t="s">
        <v>865</v>
      </c>
      <c r="D435" s="24">
        <v>1584</v>
      </c>
      <c r="E435" s="28">
        <v>225</v>
      </c>
      <c r="F435" s="24">
        <f>MMULT(D435,E435)</f>
      </c>
    </row>
    <row r="436">
      <c r="A436" s="19" t="s">
        <v>870</v>
      </c>
      <c r="B436" s="4" t="s">
        <v>871</v>
      </c>
      <c r="C436" s="10" t="s">
        <v>865</v>
      </c>
      <c r="D436" s="24">
        <v>316</v>
      </c>
      <c r="E436" s="28">
        <v>285</v>
      </c>
      <c r="F436" s="24">
        <f>MMULT(D436,E436)</f>
      </c>
    </row>
    <row r="437">
      <c r="A437" s="19" t="s">
        <v>872</v>
      </c>
      <c r="B437" s="4" t="s">
        <v>873</v>
      </c>
      <c r="C437" s="10" t="s">
        <v>865</v>
      </c>
      <c r="D437" s="24">
        <v>18</v>
      </c>
      <c r="E437" s="28">
        <v>135</v>
      </c>
      <c r="F437" s="24">
        <f>MMULT(D437,E437)</f>
      </c>
    </row>
    <row r="438">
      <c r="A438" s="19" t="s">
        <v>874</v>
      </c>
      <c r="B438" s="4" t="s">
        <v>875</v>
      </c>
      <c r="C438" s="10" t="s">
        <v>865</v>
      </c>
      <c r="D438" s="24">
        <v>633</v>
      </c>
      <c r="E438" s="28">
        <v>113</v>
      </c>
      <c r="F438" s="24">
        <f>MMULT(D438,E438)</f>
      </c>
    </row>
    <row r="439">
      <c r="A439" s="19" t="s">
        <v>876</v>
      </c>
      <c r="B439" s="4" t="s">
        <v>877</v>
      </c>
      <c r="C439" s="10" t="s">
        <v>865</v>
      </c>
      <c r="D439" s="24">
        <v>253</v>
      </c>
      <c r="E439" s="28">
        <v>150</v>
      </c>
      <c r="F439" s="24">
        <f>MMULT(D439,E439)</f>
      </c>
    </row>
    <row r="440" s="2" customFormat="1">
      <c r="A440" s="18" t="s">
        <v>878</v>
      </c>
      <c r="B440" s="8" t="s">
        <v>879</v>
      </c>
      <c r="C440" s="12" t="s">
        <v>7</v>
      </c>
      <c r="D440" s="25" t="s">
        <v>7</v>
      </c>
      <c r="E440" s="29" t="s">
        <v>7</v>
      </c>
      <c r="F440" s="25">
        <v>201450</v>
      </c>
      <c r="G440" s="32"/>
    </row>
    <row r="441">
      <c r="A441" s="19" t="s">
        <v>880</v>
      </c>
      <c r="B441" s="4" t="s">
        <v>881</v>
      </c>
      <c r="C441" s="10" t="s">
        <v>47</v>
      </c>
      <c r="D441" s="24"/>
      <c r="E441" s="28"/>
      <c r="F441" s="24"/>
    </row>
    <row r="442">
      <c r="A442" s="19" t="s">
        <v>882</v>
      </c>
      <c r="B442" s="4" t="s">
        <v>883</v>
      </c>
      <c r="C442" s="10" t="s">
        <v>3</v>
      </c>
      <c r="D442" s="24">
        <v>1</v>
      </c>
      <c r="E442" s="28">
        <v>201450</v>
      </c>
      <c r="F442" s="24">
        <f>MMULT(D442,E442)</f>
      </c>
    </row>
    <row r="443" s="2" customFormat="1">
      <c r="A443" s="18" t="s">
        <v>884</v>
      </c>
      <c r="B443" s="8" t="s">
        <v>885</v>
      </c>
      <c r="C443" s="12" t="s">
        <v>7</v>
      </c>
      <c r="D443" s="25" t="s">
        <v>7</v>
      </c>
      <c r="E443" s="29" t="s">
        <v>7</v>
      </c>
      <c r="F443" s="25">
        <v>214600</v>
      </c>
      <c r="G443" s="32"/>
    </row>
    <row r="444">
      <c r="A444" s="19" t="s">
        <v>886</v>
      </c>
      <c r="B444" s="4" t="s">
        <v>887</v>
      </c>
      <c r="C444" s="10" t="s">
        <v>117</v>
      </c>
      <c r="D444" s="24">
        <v>1</v>
      </c>
      <c r="E444" s="28">
        <v>23500</v>
      </c>
      <c r="F444" s="24">
        <f>MMULT(D444,E444)</f>
      </c>
    </row>
    <row r="445">
      <c r="A445" s="19" t="s">
        <v>888</v>
      </c>
      <c r="B445" s="4" t="s">
        <v>889</v>
      </c>
      <c r="C445" s="10" t="s">
        <v>3</v>
      </c>
      <c r="D445" s="24">
        <v>2</v>
      </c>
      <c r="E445" s="28">
        <v>76800</v>
      </c>
      <c r="F445" s="24">
        <f>MMULT(D445,E445)</f>
      </c>
    </row>
    <row r="446">
      <c r="A446" s="19" t="s">
        <v>890</v>
      </c>
      <c r="B446" s="4" t="s">
        <v>891</v>
      </c>
      <c r="C446" s="10" t="s">
        <v>16</v>
      </c>
      <c r="D446" s="24">
        <v>300</v>
      </c>
      <c r="E446" s="28">
        <v>125</v>
      </c>
      <c r="F446" s="24">
        <f>MMULT(D446,E446)</f>
      </c>
    </row>
    <row r="447" s="2" customFormat="1">
      <c r="A447" s="18" t="s">
        <v>892</v>
      </c>
      <c r="B447" s="8" t="s">
        <v>893</v>
      </c>
      <c r="C447" s="12" t="s">
        <v>7</v>
      </c>
      <c r="D447" s="25" t="s">
        <v>7</v>
      </c>
      <c r="E447" s="29" t="s">
        <v>7</v>
      </c>
      <c r="F447" s="25">
        <v>88960</v>
      </c>
      <c r="G447" s="32"/>
    </row>
    <row r="448">
      <c r="A448" s="19" t="s">
        <v>894</v>
      </c>
      <c r="B448" s="4" t="s">
        <v>895</v>
      </c>
      <c r="C448" s="10" t="s">
        <v>47</v>
      </c>
      <c r="D448" s="24">
        <v>0</v>
      </c>
      <c r="E448" s="28">
        <v>0</v>
      </c>
      <c r="F448" s="24">
        <f>MMULT(D448,E448)</f>
      </c>
    </row>
    <row r="449">
      <c r="A449" s="19" t="s">
        <v>896</v>
      </c>
      <c r="B449" s="4" t="s">
        <v>897</v>
      </c>
      <c r="C449" s="10" t="s">
        <v>898</v>
      </c>
      <c r="D449" s="24">
        <v>1</v>
      </c>
      <c r="E449" s="28">
        <v>6400</v>
      </c>
      <c r="F449" s="24">
        <f>MMULT(D449,E449)</f>
      </c>
    </row>
    <row r="450">
      <c r="A450" s="19" t="s">
        <v>899</v>
      </c>
      <c r="B450" s="4" t="s">
        <v>900</v>
      </c>
      <c r="C450" s="10" t="s">
        <v>898</v>
      </c>
      <c r="D450" s="24">
        <v>1</v>
      </c>
      <c r="E450" s="28">
        <v>18880</v>
      </c>
      <c r="F450" s="24">
        <f>MMULT(D450,E450)</f>
      </c>
    </row>
    <row r="451">
      <c r="A451" s="19" t="s">
        <v>901</v>
      </c>
      <c r="B451" s="4" t="s">
        <v>902</v>
      </c>
      <c r="C451" s="10" t="s">
        <v>898</v>
      </c>
      <c r="D451" s="24">
        <v>1</v>
      </c>
      <c r="E451" s="28">
        <v>27600</v>
      </c>
      <c r="F451" s="24">
        <f>MMULT(D451,E451)</f>
      </c>
    </row>
    <row r="452">
      <c r="A452" s="19" t="s">
        <v>903</v>
      </c>
      <c r="B452" s="4" t="s">
        <v>904</v>
      </c>
      <c r="C452" s="10" t="s">
        <v>898</v>
      </c>
      <c r="D452" s="24">
        <v>1</v>
      </c>
      <c r="E452" s="28">
        <v>3040</v>
      </c>
      <c r="F452" s="24">
        <f>MMULT(D452,E452)</f>
      </c>
    </row>
    <row r="453">
      <c r="A453" s="19" t="s">
        <v>905</v>
      </c>
      <c r="B453" s="4" t="s">
        <v>906</v>
      </c>
      <c r="C453" s="10" t="s">
        <v>898</v>
      </c>
      <c r="D453" s="24">
        <v>1</v>
      </c>
      <c r="E453" s="28">
        <v>12160</v>
      </c>
      <c r="F453" s="24">
        <f>MMULT(D453,E453)</f>
      </c>
    </row>
    <row r="454">
      <c r="A454" s="19" t="s">
        <v>907</v>
      </c>
      <c r="B454" s="4" t="s">
        <v>908</v>
      </c>
      <c r="C454" s="10" t="s">
        <v>898</v>
      </c>
      <c r="D454" s="24">
        <v>1</v>
      </c>
      <c r="E454" s="28">
        <v>20880</v>
      </c>
      <c r="F454" s="24">
        <f>MMULT(D454,E454)</f>
      </c>
    </row>
    <row r="455" s="2" customFormat="1">
      <c r="A455" s="18" t="s">
        <v>909</v>
      </c>
      <c r="B455" s="8" t="s">
        <v>910</v>
      </c>
      <c r="C455" s="12" t="s">
        <v>7</v>
      </c>
      <c r="D455" s="25" t="s">
        <v>7</v>
      </c>
      <c r="E455" s="29" t="s">
        <v>7</v>
      </c>
      <c r="F455" s="25">
        <v>45619</v>
      </c>
      <c r="G455" s="32"/>
    </row>
    <row r="456">
      <c r="A456" s="19" t="s">
        <v>911</v>
      </c>
      <c r="B456" s="4" t="s">
        <v>912</v>
      </c>
      <c r="C456" s="10" t="s">
        <v>913</v>
      </c>
      <c r="D456" s="24">
        <v>1</v>
      </c>
      <c r="E456" s="28">
        <v>45619</v>
      </c>
      <c r="F456" s="24">
        <f>MMULT(D456,E456)</f>
      </c>
    </row>
    <row r="457" s="2" customFormat="1">
      <c r="A457" s="18" t="s">
        <v>914</v>
      </c>
      <c r="B457" s="8" t="s">
        <v>915</v>
      </c>
      <c r="C457" s="12" t="s">
        <v>7</v>
      </c>
      <c r="D457" s="25" t="s">
        <v>7</v>
      </c>
      <c r="E457" s="29" t="s">
        <v>7</v>
      </c>
      <c r="F457" s="25">
        <v>890000</v>
      </c>
      <c r="G457" s="32"/>
    </row>
    <row r="458">
      <c r="A458" s="19" t="s">
        <v>916</v>
      </c>
      <c r="B458" s="4" t="s">
        <v>917</v>
      </c>
      <c r="C458" s="10" t="s">
        <v>913</v>
      </c>
      <c r="D458" s="24">
        <v>1</v>
      </c>
      <c r="E458" s="28">
        <v>890000</v>
      </c>
      <c r="F458" s="24">
        <f>MMULT(D458,E458)</f>
      </c>
    </row>
    <row r="459" s="2" customFormat="1">
      <c r="A459" s="18" t="s">
        <v>918</v>
      </c>
      <c r="B459" s="8" t="s">
        <v>919</v>
      </c>
      <c r="C459" s="12" t="s">
        <v>7</v>
      </c>
      <c r="D459" s="25" t="s">
        <v>7</v>
      </c>
      <c r="E459" s="29" t="s">
        <v>7</v>
      </c>
      <c r="F459" s="25">
        <v>9167055.36</v>
      </c>
      <c r="G459" s="32"/>
    </row>
    <row r="460">
      <c r="A460" s="19" t="s">
        <v>920</v>
      </c>
      <c r="B460" s="4" t="s">
        <v>921</v>
      </c>
      <c r="C460" s="10" t="s">
        <v>47</v>
      </c>
      <c r="D460" s="24"/>
      <c r="E460" s="28"/>
      <c r="F460" s="24"/>
    </row>
    <row r="461">
      <c r="A461" s="19" t="s">
        <v>922</v>
      </c>
      <c r="B461" s="4" t="s">
        <v>923</v>
      </c>
      <c r="C461" s="10" t="s">
        <v>913</v>
      </c>
      <c r="D461" s="24">
        <v>1</v>
      </c>
      <c r="E461" s="28">
        <v>3512613</v>
      </c>
      <c r="F461" s="24">
        <f>MMULT(D461,E461)</f>
      </c>
    </row>
    <row r="462">
      <c r="A462" s="19" t="s">
        <v>924</v>
      </c>
      <c r="B462" s="4" t="s">
        <v>925</v>
      </c>
      <c r="C462" s="10" t="s">
        <v>3</v>
      </c>
      <c r="D462" s="24">
        <v>150</v>
      </c>
      <c r="E462" s="28">
        <v>1300</v>
      </c>
      <c r="F462" s="24">
        <f>MMULT(D462,E462)</f>
      </c>
    </row>
    <row r="463">
      <c r="A463" s="19" t="s">
        <v>926</v>
      </c>
      <c r="B463" s="4" t="s">
        <v>927</v>
      </c>
      <c r="C463" s="10" t="s">
        <v>913</v>
      </c>
      <c r="D463" s="24">
        <v>1</v>
      </c>
      <c r="E463" s="28">
        <v>91008</v>
      </c>
      <c r="F463" s="24">
        <f>MMULT(D463,E463)</f>
      </c>
    </row>
    <row r="464">
      <c r="A464" s="19" t="s">
        <v>928</v>
      </c>
      <c r="B464" s="4" t="s">
        <v>929</v>
      </c>
      <c r="C464" s="10" t="s">
        <v>913</v>
      </c>
      <c r="D464" s="24">
        <v>1</v>
      </c>
      <c r="E464" s="28">
        <v>100000</v>
      </c>
      <c r="F464" s="24">
        <f>MMULT(D464,E464)</f>
      </c>
    </row>
    <row r="465">
      <c r="A465" s="19" t="s">
        <v>930</v>
      </c>
      <c r="B465" s="4" t="s">
        <v>931</v>
      </c>
      <c r="C465" s="10" t="s">
        <v>913</v>
      </c>
      <c r="D465" s="24">
        <v>1</v>
      </c>
      <c r="E465" s="28">
        <v>359201</v>
      </c>
      <c r="F465" s="24">
        <f>MMULT(D465,E465)</f>
      </c>
    </row>
    <row r="466">
      <c r="A466" s="19" t="s">
        <v>932</v>
      </c>
      <c r="B466" s="4" t="s">
        <v>933</v>
      </c>
      <c r="C466" s="10" t="s">
        <v>913</v>
      </c>
      <c r="D466" s="24">
        <v>6</v>
      </c>
      <c r="E466" s="28">
        <v>12424.56</v>
      </c>
      <c r="F466" s="24">
        <f>MMULT(D466,E466)</f>
      </c>
    </row>
    <row r="467">
      <c r="A467" s="19" t="s">
        <v>934</v>
      </c>
      <c r="B467" s="4" t="s">
        <v>935</v>
      </c>
      <c r="C467" s="10" t="s">
        <v>3</v>
      </c>
      <c r="D467" s="24">
        <v>10</v>
      </c>
      <c r="E467" s="28">
        <v>1800</v>
      </c>
      <c r="F467" s="24">
        <f>MMULT(D467,E467)</f>
      </c>
    </row>
    <row r="468">
      <c r="A468" s="19" t="s">
        <v>936</v>
      </c>
      <c r="B468" s="4" t="s">
        <v>937</v>
      </c>
      <c r="C468" s="10" t="s">
        <v>913</v>
      </c>
      <c r="D468" s="24">
        <v>1</v>
      </c>
      <c r="E468" s="28">
        <v>4816686</v>
      </c>
      <c r="F468" s="24">
        <f>MMULT(D468,E468)</f>
      </c>
    </row>
    <row r="469">
      <c r="A469" s="16"/>
      <c r="B469" s="4"/>
      <c r="C469" s="10"/>
      <c r="D469" s="24"/>
      <c r="E469" s="28"/>
      <c r="F469" s="24"/>
    </row>
    <row r="470" s="2" customFormat="1">
      <c r="A470" s="18" t="s">
        <v>938</v>
      </c>
      <c r="B470" s="8" t="s">
        <v>939</v>
      </c>
      <c r="C470" s="12" t="s">
        <v>7</v>
      </c>
      <c r="D470" s="25" t="s">
        <v>7</v>
      </c>
      <c r="E470" s="29" t="s">
        <v>7</v>
      </c>
      <c r="F470" s="25">
        <v>1675430.65</v>
      </c>
      <c r="G470" s="32"/>
    </row>
    <row r="471" s="2" customFormat="1">
      <c r="A471" s="18" t="s">
        <v>940</v>
      </c>
      <c r="B471" s="8" t="s">
        <v>939</v>
      </c>
      <c r="C471" s="12" t="s">
        <v>7</v>
      </c>
      <c r="D471" s="25" t="s">
        <v>7</v>
      </c>
      <c r="E471" s="29" t="s">
        <v>7</v>
      </c>
      <c r="F471" s="25">
        <v>1675430.65</v>
      </c>
      <c r="G471" s="32"/>
    </row>
    <row r="472" s="2" customFormat="1">
      <c r="A472" s="18" t="s">
        <v>941</v>
      </c>
      <c r="B472" s="8" t="s">
        <v>939</v>
      </c>
      <c r="C472" s="12" t="s">
        <v>7</v>
      </c>
      <c r="D472" s="25" t="s">
        <v>7</v>
      </c>
      <c r="E472" s="29" t="s">
        <v>7</v>
      </c>
      <c r="F472" s="25">
        <v>1675430.65</v>
      </c>
      <c r="G472" s="32"/>
    </row>
    <row r="473">
      <c r="A473" s="19" t="s">
        <v>942</v>
      </c>
      <c r="B473" s="4" t="s">
        <v>943</v>
      </c>
      <c r="C473" s="10" t="s">
        <v>3</v>
      </c>
      <c r="D473" s="24">
        <v>6</v>
      </c>
      <c r="E473" s="28">
        <v>125986</v>
      </c>
      <c r="F473" s="24">
        <f>MMULT(D473,E473)</f>
      </c>
    </row>
    <row r="474">
      <c r="A474" s="19" t="s">
        <v>944</v>
      </c>
      <c r="B474" s="4" t="s">
        <v>945</v>
      </c>
      <c r="C474" s="10" t="s">
        <v>3</v>
      </c>
      <c r="D474" s="24">
        <v>6</v>
      </c>
      <c r="E474" s="28">
        <v>23520</v>
      </c>
      <c r="F474" s="24">
        <f>MMULT(D474,E474)</f>
      </c>
    </row>
    <row r="475">
      <c r="A475" s="19" t="s">
        <v>946</v>
      </c>
      <c r="B475" s="4" t="s">
        <v>947</v>
      </c>
      <c r="C475" s="10" t="s">
        <v>3</v>
      </c>
      <c r="D475" s="24">
        <v>6</v>
      </c>
      <c r="E475" s="28">
        <v>4500</v>
      </c>
      <c r="F475" s="24">
        <f>MMULT(D475,E475)</f>
      </c>
    </row>
    <row r="476">
      <c r="A476" s="19" t="s">
        <v>948</v>
      </c>
      <c r="B476" s="4" t="s">
        <v>949</v>
      </c>
      <c r="C476" s="10" t="s">
        <v>3</v>
      </c>
      <c r="D476" s="24">
        <v>3</v>
      </c>
      <c r="E476" s="28">
        <v>2438</v>
      </c>
      <c r="F476" s="24">
        <f>MMULT(D476,E476)</f>
      </c>
    </row>
    <row r="477">
      <c r="A477" s="19" t="s">
        <v>950</v>
      </c>
      <c r="B477" s="4" t="s">
        <v>951</v>
      </c>
      <c r="C477" s="10" t="s">
        <v>3</v>
      </c>
      <c r="D477" s="24">
        <v>6</v>
      </c>
      <c r="E477" s="28">
        <v>2050</v>
      </c>
      <c r="F477" s="24">
        <f>MMULT(D477,E477)</f>
      </c>
    </row>
    <row r="478">
      <c r="A478" s="19" t="s">
        <v>952</v>
      </c>
      <c r="B478" s="4" t="s">
        <v>953</v>
      </c>
      <c r="C478" s="10" t="s">
        <v>3</v>
      </c>
      <c r="D478" s="24">
        <v>6</v>
      </c>
      <c r="E478" s="28">
        <v>6000</v>
      </c>
      <c r="F478" s="24">
        <f>MMULT(D478,E478)</f>
      </c>
    </row>
    <row r="479">
      <c r="A479" s="19" t="s">
        <v>954</v>
      </c>
      <c r="B479" s="4" t="s">
        <v>955</v>
      </c>
      <c r="C479" s="10" t="s">
        <v>3</v>
      </c>
      <c r="D479" s="24">
        <v>4</v>
      </c>
      <c r="E479" s="28">
        <v>8000</v>
      </c>
      <c r="F479" s="24">
        <f>MMULT(D479,E479)</f>
      </c>
    </row>
    <row r="480">
      <c r="A480" s="19" t="s">
        <v>956</v>
      </c>
      <c r="B480" s="4" t="s">
        <v>957</v>
      </c>
      <c r="C480" s="10" t="s">
        <v>3</v>
      </c>
      <c r="D480" s="24">
        <v>15</v>
      </c>
      <c r="E480" s="28">
        <v>500</v>
      </c>
      <c r="F480" s="24">
        <f>MMULT(D480,E480)</f>
      </c>
    </row>
    <row r="481">
      <c r="A481" s="19" t="s">
        <v>958</v>
      </c>
      <c r="B481" s="4" t="s">
        <v>959</v>
      </c>
      <c r="C481" s="10" t="s">
        <v>3</v>
      </c>
      <c r="D481" s="24">
        <v>15</v>
      </c>
      <c r="E481" s="28">
        <v>2000</v>
      </c>
      <c r="F481" s="24">
        <f>MMULT(D481,E481)</f>
      </c>
    </row>
    <row r="482">
      <c r="A482" s="19" t="s">
        <v>960</v>
      </c>
      <c r="B482" s="4" t="s">
        <v>961</v>
      </c>
      <c r="C482" s="10" t="s">
        <v>3</v>
      </c>
      <c r="D482" s="24">
        <v>6</v>
      </c>
      <c r="E482" s="28">
        <v>10000</v>
      </c>
      <c r="F482" s="24">
        <f>MMULT(D482,E482)</f>
      </c>
    </row>
    <row r="483">
      <c r="A483" s="19" t="s">
        <v>962</v>
      </c>
      <c r="B483" s="4" t="s">
        <v>963</v>
      </c>
      <c r="C483" s="10" t="s">
        <v>68</v>
      </c>
      <c r="D483" s="24">
        <v>210</v>
      </c>
      <c r="E483" s="28">
        <v>800</v>
      </c>
      <c r="F483" s="24">
        <f>MMULT(D483,E483)</f>
      </c>
    </row>
    <row r="484">
      <c r="A484" s="19" t="s">
        <v>964</v>
      </c>
      <c r="B484" s="4" t="s">
        <v>965</v>
      </c>
      <c r="C484" s="10" t="s">
        <v>68</v>
      </c>
      <c r="D484" s="24">
        <v>210</v>
      </c>
      <c r="E484" s="28">
        <v>1000</v>
      </c>
      <c r="F484" s="24">
        <f>MMULT(D484,E484)</f>
      </c>
    </row>
    <row r="485">
      <c r="A485" s="19" t="s">
        <v>966</v>
      </c>
      <c r="B485" s="4" t="s">
        <v>967</v>
      </c>
      <c r="C485" s="10" t="s">
        <v>68</v>
      </c>
      <c r="D485" s="24">
        <v>283</v>
      </c>
      <c r="E485" s="28">
        <v>8.55</v>
      </c>
      <c r="F485" s="24">
        <f>MMULT(D485,E485)</f>
      </c>
    </row>
    <row r="486">
      <c r="A486" s="19" t="s">
        <v>968</v>
      </c>
      <c r="B486" s="4" t="s">
        <v>969</v>
      </c>
      <c r="C486" s="10" t="s">
        <v>68</v>
      </c>
      <c r="D486" s="24">
        <v>60</v>
      </c>
      <c r="E486" s="28">
        <v>8.55</v>
      </c>
      <c r="F486" s="24">
        <f>MMULT(D486,E486)</f>
      </c>
    </row>
    <row r="487">
      <c r="A487" s="19" t="s">
        <v>970</v>
      </c>
      <c r="B487" s="4" t="s">
        <v>971</v>
      </c>
      <c r="C487" s="10" t="s">
        <v>68</v>
      </c>
      <c r="D487" s="24">
        <v>343</v>
      </c>
      <c r="E487" s="28">
        <v>30</v>
      </c>
      <c r="F487" s="24">
        <f>MMULT(D487,E487)</f>
      </c>
    </row>
    <row r="488">
      <c r="A488" s="19" t="s">
        <v>972</v>
      </c>
      <c r="B488" s="4" t="s">
        <v>973</v>
      </c>
      <c r="C488" s="10" t="s">
        <v>68</v>
      </c>
      <c r="D488" s="24">
        <v>231</v>
      </c>
      <c r="E488" s="28">
        <v>290</v>
      </c>
      <c r="F488" s="24">
        <f>MMULT(D488,E488)</f>
      </c>
    </row>
    <row r="489">
      <c r="A489" s="19" t="s">
        <v>974</v>
      </c>
      <c r="B489" s="4" t="s">
        <v>975</v>
      </c>
      <c r="C489" s="10" t="s">
        <v>30</v>
      </c>
      <c r="D489" s="24">
        <v>504</v>
      </c>
      <c r="E489" s="28">
        <v>152</v>
      </c>
      <c r="F489" s="24">
        <f>MMULT(D489,E489)</f>
      </c>
    </row>
    <row r="490">
      <c r="A490" s="19" t="s">
        <v>976</v>
      </c>
      <c r="B490" s="4" t="s">
        <v>977</v>
      </c>
      <c r="C490" s="10" t="s">
        <v>16</v>
      </c>
      <c r="D490" s="24">
        <v>242</v>
      </c>
      <c r="E490" s="28">
        <v>130</v>
      </c>
      <c r="F490" s="24">
        <f>MMULT(D490,E490)</f>
      </c>
    </row>
    <row r="491">
      <c r="A491" s="20"/>
      <c r="B491" s="6"/>
      <c r="C491" s="13"/>
      <c r="D491" s="26"/>
      <c r="E491" s="30"/>
      <c r="F491" s="31">
        <v>41291291.86</v>
      </c>
    </row>
  </sheetData>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0B3AF3E8E0363547995B9EF7C800055D" ma:contentTypeVersion="13" ma:contentTypeDescription="צור מסמך חדש." ma:contentTypeScope="" ma:versionID="f4277da8e42fc9b4664cd15bc0198355">
  <xsd:schema xmlns:xsd="http://www.w3.org/2001/XMLSchema" xmlns:xs="http://www.w3.org/2001/XMLSchema" xmlns:p="http://schemas.microsoft.com/office/2006/metadata/properties" xmlns:ns2="916c78fa-1b4e-4743-8116-ebf0068a4cbf" xmlns:ns3="95b7684f-ef97-4fc2-bd5b-6074d8431b8d" targetNamespace="http://schemas.microsoft.com/office/2006/metadata/properties" ma:root="true" ma:fieldsID="dfa8aa91c13b7f50693eabb73bb5394f" ns2:_="" ns3:_="">
    <xsd:import namespace="916c78fa-1b4e-4743-8116-ebf0068a4cbf"/>
    <xsd:import namespace="95b7684f-ef97-4fc2-bd5b-6074d8431b8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6c78fa-1b4e-4743-8116-ebf0068a4c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תגיות תמונה" ma:readOnly="false" ma:fieldId="{5cf76f15-5ced-4ddc-b409-7134ff3c332f}" ma:taxonomyMulti="true" ma:sspId="7d75354b-ea46-487e-a7f3-d7e69e52eae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b7684f-ef97-4fc2-bd5b-6074d8431b8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b49a42fb-931a-4849-8407-3fc2830ed072}" ma:internalName="TaxCatchAll" ma:showField="CatchAllData" ma:web="95b7684f-ef97-4fc2-bd5b-6074d8431b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16c78fa-1b4e-4743-8116-ebf0068a4cbf">
      <Terms xmlns="http://schemas.microsoft.com/office/infopath/2007/PartnerControls"/>
    </lcf76f155ced4ddcb4097134ff3c332f>
    <TaxCatchAll xmlns="95b7684f-ef97-4fc2-bd5b-6074d8431b8d" xsi:nil="true"/>
  </documentManagement>
</p:properties>
</file>

<file path=customXml/itemProps1.xml><?xml version="1.0" encoding="utf-8"?>
<ds:datastoreItem xmlns:ds="http://schemas.openxmlformats.org/officeDocument/2006/customXml" ds:itemID="{8271813A-FBB6-4C13-9AA0-4609017A7D3F}"/>
</file>

<file path=customXml/itemProps2.xml><?xml version="1.0" encoding="utf-8"?>
<ds:datastoreItem xmlns:ds="http://schemas.openxmlformats.org/officeDocument/2006/customXml" ds:itemID="{73EE51DF-4AB0-41DC-9A28-4293648542D1}"/>
</file>

<file path=customXml/itemProps3.xml><?xml version="1.0" encoding="utf-8"?>
<ds:datastoreItem xmlns:ds="http://schemas.openxmlformats.org/officeDocument/2006/customXml" ds:itemID="{C555067C-EFB5-487E-BD78-28A89A53C802}"/>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0x0101000B3AF3E8E0363547995B9EF7C800055D</vt:lpwstr>
  </property>
  <property fmtid="{D5CDD505-2E9C-101B-9397-08002B2CF9AE}" pid="3" name="doc_id">
    <vt:lpwstr>55531_NTA</vt:lpwstr>
  </property>
</Properties>
</file>